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460" tabRatio="736" activeTab="0"/>
  </bookViews>
  <sheets>
    <sheet name="MARÇO" sheetId="1" r:id="rId1"/>
  </sheets>
  <definedNames>
    <definedName name="_xlnm.Print_Area" localSheetId="0">'MARÇO'!$A$1:$R$75</definedName>
  </definedNames>
  <calcPr fullCalcOnLoad="1"/>
</workbook>
</file>

<file path=xl/sharedStrings.xml><?xml version="1.0" encoding="utf-8"?>
<sst xmlns="http://schemas.openxmlformats.org/spreadsheetml/2006/main" count="805" uniqueCount="94">
  <si>
    <t>Campus de Foz do Iguaçu</t>
  </si>
  <si>
    <t>Campus de Francisco Beltrão</t>
  </si>
  <si>
    <t>Campus de Marechal Cândido Rondon</t>
  </si>
  <si>
    <t>Campus de Toledo</t>
  </si>
  <si>
    <t>Reitoria</t>
  </si>
  <si>
    <t>-</t>
  </si>
  <si>
    <t>(Distribuídos nos cinco campi)</t>
  </si>
  <si>
    <t>CRES</t>
  </si>
  <si>
    <t>Graduação</t>
  </si>
  <si>
    <t>Turmas</t>
  </si>
  <si>
    <t>Alunos</t>
  </si>
  <si>
    <t>Cursos</t>
  </si>
  <si>
    <t>Efetivos</t>
  </si>
  <si>
    <t>Grad.</t>
  </si>
  <si>
    <t>Esp.</t>
  </si>
  <si>
    <t>Nº de Agentes Universitários</t>
  </si>
  <si>
    <t>Número de Professores Efetivos e Temporários</t>
  </si>
  <si>
    <t>Mest.</t>
  </si>
  <si>
    <t>Doutores</t>
  </si>
  <si>
    <t>Pós-Doutores</t>
  </si>
  <si>
    <t>Total</t>
  </si>
  <si>
    <r>
      <t xml:space="preserve">Pós-Graduação </t>
    </r>
    <r>
      <rPr>
        <i/>
        <sz val="8"/>
        <color indexed="9"/>
        <rFont val="Arial"/>
        <family val="2"/>
      </rPr>
      <t>STRICTU SENSU</t>
    </r>
  </si>
  <si>
    <t>Unidades</t>
  </si>
  <si>
    <t>Sub-Total</t>
  </si>
  <si>
    <t>Total de Cursos de Graduação</t>
  </si>
  <si>
    <t>Total de Turmas de Graduação</t>
  </si>
  <si>
    <t>Total de Docentes Efetivos</t>
  </si>
  <si>
    <t>Total de Docentes Temporários</t>
  </si>
  <si>
    <t>PRÓ-REITORIA DE PLANEJAMENTO</t>
  </si>
  <si>
    <t>Fonte : PROPLAN - PRPPG - PRG - PRORH</t>
  </si>
  <si>
    <t>Menor Aprendiz</t>
  </si>
  <si>
    <t>Campus de Cascavel</t>
  </si>
  <si>
    <r>
      <t xml:space="preserve">Pós-Graduação </t>
    </r>
    <r>
      <rPr>
        <i/>
        <sz val="8"/>
        <color indexed="9"/>
        <rFont val="Arial"/>
        <family val="2"/>
      </rPr>
      <t>STRICTO SENSU</t>
    </r>
  </si>
  <si>
    <t>Estagiários</t>
  </si>
  <si>
    <r>
      <t xml:space="preserve">Pós-Grad. </t>
    </r>
    <r>
      <rPr>
        <i/>
        <sz val="8"/>
        <color indexed="9"/>
        <rFont val="Arial"/>
        <family val="2"/>
      </rPr>
      <t>LATO SENSU</t>
    </r>
  </si>
  <si>
    <t>UNIVERSIDADE ESTADUAL DO OESTE DO PARANA</t>
  </si>
  <si>
    <r>
      <rPr>
        <b/>
        <sz val="10"/>
        <rFont val="Arial"/>
        <family val="2"/>
      </rPr>
      <t>Residência em Cirurgia e Traumatologia Buco Maxilo Facial</t>
    </r>
    <r>
      <rPr>
        <sz val="10"/>
        <rFont val="Arial"/>
        <family val="2"/>
      </rPr>
      <t xml:space="preserve"> (Cascavel)</t>
    </r>
  </si>
  <si>
    <r>
      <rPr>
        <b/>
        <sz val="10"/>
        <rFont val="Arial"/>
        <family val="2"/>
      </rPr>
      <t>Residência em Gerenciamento de Enfermagem em Clínica Médica e Cirúrgica</t>
    </r>
    <r>
      <rPr>
        <sz val="10"/>
        <rFont val="Arial"/>
        <family val="2"/>
      </rPr>
      <t xml:space="preserve"> (Cascavel)</t>
    </r>
  </si>
  <si>
    <t xml:space="preserve">Hospital Universitário /HUOP </t>
  </si>
  <si>
    <r>
      <rPr>
        <b/>
        <sz val="10"/>
        <rFont val="Arial"/>
        <family val="2"/>
      </rPr>
      <t xml:space="preserve">Residência Médica </t>
    </r>
    <r>
      <rPr>
        <sz val="10"/>
        <rFont val="Arial"/>
        <family val="2"/>
      </rPr>
      <t>(Cascavel) * 7 especialidades</t>
    </r>
  </si>
  <si>
    <r>
      <rPr>
        <b/>
        <sz val="10"/>
        <rFont val="Arial"/>
        <family val="2"/>
      </rPr>
      <t>Residência em Fisioterapia em Terapia Intensiva</t>
    </r>
    <r>
      <rPr>
        <sz val="10"/>
        <rFont val="Arial"/>
        <family val="2"/>
      </rPr>
      <t xml:space="preserve"> (Cascavel) * 2 especialidades</t>
    </r>
  </si>
  <si>
    <t>Terceiriza-dos</t>
  </si>
  <si>
    <t>Cascavel</t>
  </si>
  <si>
    <t>Foz do Iguaçu</t>
  </si>
  <si>
    <t>Toledo</t>
  </si>
  <si>
    <t>Doutorado em Recursos Pesqueiros e Engenharia de Pesca</t>
  </si>
  <si>
    <t>Francisco Beltrão</t>
  </si>
  <si>
    <t>Mestrado em Biociências e Saúde</t>
  </si>
  <si>
    <t>Mestrado em Conservação e Manejo de Recursos Naturais</t>
  </si>
  <si>
    <t>Mestrado em Engenharia de Energia na Agricultura</t>
  </si>
  <si>
    <t>Mestrado em Desenvolvimento Regional e Agronegócio</t>
  </si>
  <si>
    <t>Mestrado em Recursos Pesqueiros e Engenharia de Pesca</t>
  </si>
  <si>
    <t>Mestrado em Bioenergia (Associação em Rede com UEL)</t>
  </si>
  <si>
    <t>Marechal Cândido Rondon</t>
  </si>
  <si>
    <r>
      <rPr>
        <b/>
        <sz val="10"/>
        <rFont val="Arial"/>
        <family val="2"/>
      </rPr>
      <t xml:space="preserve">Residência Farmacêutica </t>
    </r>
    <r>
      <rPr>
        <sz val="10"/>
        <rFont val="Arial"/>
        <family val="2"/>
      </rPr>
      <t>(Cascavel) * 3 especialidades</t>
    </r>
  </si>
  <si>
    <t>Mestrado Profissional em Tecnologias, Gestão e Sustentabilidade</t>
  </si>
  <si>
    <t>Mestrado em Educação</t>
  </si>
  <si>
    <t>Mestrado Profissional em Letras (Rede Nacional)</t>
  </si>
  <si>
    <t>Mestrado em Saúde Pública em Região de Fronteira</t>
  </si>
  <si>
    <t>Doutorado em Sociedade, Cultura e Fronteiras</t>
  </si>
  <si>
    <t>Mestrado em Geografia</t>
  </si>
  <si>
    <t>Mestrado em Agronomia</t>
  </si>
  <si>
    <t>Mestrado em Zootecnia</t>
  </si>
  <si>
    <t>Doutorado em História</t>
  </si>
  <si>
    <t>Doutorado em Desenvolvimento Regional e Agronegócio</t>
  </si>
  <si>
    <t>Doutorado em Filosofia</t>
  </si>
  <si>
    <t>Mestrado em Ciências Farmacêuticas</t>
  </si>
  <si>
    <t>Mestrado em Contabilidade</t>
  </si>
  <si>
    <t>Mestrado em Engenharia Agrícola</t>
  </si>
  <si>
    <t>Doutorado em Engenharia Agrícola</t>
  </si>
  <si>
    <t>Doutorado em Agronomia</t>
  </si>
  <si>
    <t>Doutorado em Zootecnia</t>
  </si>
  <si>
    <t>Mestrado em Engenharia Química</t>
  </si>
  <si>
    <t xml:space="preserve">Mestrado em Letras </t>
  </si>
  <si>
    <t>Mestrado em Odontologia</t>
  </si>
  <si>
    <t>Mestrado Profissional em Administração</t>
  </si>
  <si>
    <t>Doutorado em Letras</t>
  </si>
  <si>
    <t>Mestrado em Engenharia Elétrica e Computação</t>
  </si>
  <si>
    <t>Mestrado em Ensino</t>
  </si>
  <si>
    <t>Mestrado em Sociedade, Cultura e Fronteiras</t>
  </si>
  <si>
    <t>Mestrado em Gestão e Desenvolvimento Regional</t>
  </si>
  <si>
    <t>Mestrado em Desenvolvimento Rural Sustentável</t>
  </si>
  <si>
    <t xml:space="preserve">Mestrado em História </t>
  </si>
  <si>
    <t>Mestrado em Ciências Sociais</t>
  </si>
  <si>
    <t>Mestrado em Ciências Ambientais</t>
  </si>
  <si>
    <t>Mestrado em Economia</t>
  </si>
  <si>
    <t>Mestrado em Filosofia</t>
  </si>
  <si>
    <t>Mestrado em Química</t>
  </si>
  <si>
    <t>Mestrado em Serviço Social</t>
  </si>
  <si>
    <t>Doutorado em Engenharia Química</t>
  </si>
  <si>
    <r>
      <rPr>
        <sz val="12"/>
        <rFont val="Arial"/>
        <family val="2"/>
      </rPr>
      <t>Dados sobre a UNIOESTE -</t>
    </r>
    <r>
      <rPr>
        <b/>
        <sz val="12"/>
        <rFont val="Arial"/>
        <family val="2"/>
      </rPr>
      <t xml:space="preserve"> MARÇO/2017 (ultimo dia útil do mês)</t>
    </r>
  </si>
  <si>
    <t>Mestrado em Ciências Aplicadas à Saúde</t>
  </si>
  <si>
    <t>Doutorado em Geografia</t>
  </si>
  <si>
    <t>Doutorado em Desenvolvimento Rural Sustentável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</si>
</sst>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" fontId="52" fillId="33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4" fontId="52" fillId="34" borderId="10" xfId="0" applyNumberFormat="1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36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6" borderId="0" xfId="0" applyFont="1" applyFill="1" applyAlignment="1">
      <alignment vertical="center"/>
    </xf>
    <xf numFmtId="0" fontId="3" fillId="36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36" borderId="0" xfId="0" applyFont="1" applyFill="1" applyAlignment="1">
      <alignment horizontal="center" vertical="center"/>
    </xf>
    <xf numFmtId="3" fontId="3" fillId="36" borderId="0" xfId="0" applyNumberFormat="1" applyFont="1" applyFill="1" applyAlignment="1">
      <alignment horizontal="center" vertical="center"/>
    </xf>
    <xf numFmtId="3" fontId="3" fillId="36" borderId="0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2" fillId="33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54" fillId="33" borderId="10" xfId="0" applyNumberFormat="1" applyFont="1" applyFill="1" applyBorder="1" applyAlignment="1">
      <alignment horizontal="center" vertical="center"/>
    </xf>
    <xf numFmtId="3" fontId="54" fillId="35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54" fillId="37" borderId="10" xfId="0" applyNumberFormat="1" applyFont="1" applyFill="1" applyBorder="1" applyAlignment="1">
      <alignment horizontal="center" vertical="center"/>
    </xf>
    <xf numFmtId="3" fontId="54" fillId="34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justify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3" fontId="54" fillId="35" borderId="10" xfId="66" applyNumberFormat="1" applyFont="1" applyFill="1" applyBorder="1" applyAlignment="1" applyProtection="1">
      <alignment horizontal="center" vertical="center"/>
      <protection/>
    </xf>
    <xf numFmtId="170" fontId="52" fillId="36" borderId="0" xfId="49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justify" vertical="top"/>
    </xf>
    <xf numFmtId="0" fontId="13" fillId="0" borderId="11" xfId="0" applyFont="1" applyFill="1" applyBorder="1" applyAlignment="1">
      <alignment horizontal="justify" vertical="top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3" fontId="0" fillId="36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3" fontId="0" fillId="36" borderId="11" xfId="0" applyNumberFormat="1" applyFont="1" applyFill="1" applyBorder="1" applyAlignment="1">
      <alignment horizontal="center" vertical="center"/>
    </xf>
    <xf numFmtId="3" fontId="3" fillId="36" borderId="11" xfId="0" applyNumberFormat="1" applyFont="1" applyFill="1" applyBorder="1" applyAlignment="1">
      <alignment horizontal="center" vertical="top"/>
    </xf>
    <xf numFmtId="3" fontId="3" fillId="36" borderId="10" xfId="0" applyNumberFormat="1" applyFont="1" applyFill="1" applyBorder="1" applyAlignment="1">
      <alignment horizontal="center" vertical="top"/>
    </xf>
    <xf numFmtId="0" fontId="3" fillId="36" borderId="10" xfId="0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 vertical="center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vertical="center"/>
    </xf>
    <xf numFmtId="0" fontId="55" fillId="0" borderId="10" xfId="0" applyFont="1" applyFill="1" applyBorder="1" applyAlignment="1">
      <alignment horizontal="justify" vertical="top"/>
    </xf>
    <xf numFmtId="0" fontId="4" fillId="38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4" fillId="33" borderId="10" xfId="0" applyFont="1" applyFill="1" applyBorder="1" applyAlignment="1" quotePrefix="1">
      <alignment horizontal="left" vertical="center"/>
    </xf>
    <xf numFmtId="0" fontId="5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52" fillId="33" borderId="10" xfId="0" applyFont="1" applyFill="1" applyBorder="1" applyAlignment="1">
      <alignment vertical="center"/>
    </xf>
    <xf numFmtId="0" fontId="52" fillId="34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  <cellStyle name="Vírgula 3" xfId="65"/>
    <cellStyle name="Vírgula 4" xfId="66"/>
    <cellStyle name="Vírgula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tabSelected="1" view="pageBreakPreview" zoomScaleSheetLayoutView="100" zoomScalePageLayoutView="0" workbookViewId="0" topLeftCell="A1">
      <selection activeCell="K6" sqref="K6:K12"/>
    </sheetView>
  </sheetViews>
  <sheetFormatPr defaultColWidth="9.140625" defaultRowHeight="12.75"/>
  <cols>
    <col min="1" max="1" width="9.57421875" style="1" customWidth="1"/>
    <col min="2" max="2" width="54.8515625" style="1" customWidth="1"/>
    <col min="3" max="3" width="6.57421875" style="29" customWidth="1"/>
    <col min="4" max="4" width="6.140625" style="29" customWidth="1"/>
    <col min="5" max="5" width="6.57421875" style="29" customWidth="1"/>
    <col min="6" max="6" width="7.421875" style="30" customWidth="1"/>
    <col min="7" max="7" width="6.28125" style="30" customWidth="1"/>
    <col min="8" max="8" width="6.8515625" style="29" customWidth="1"/>
    <col min="9" max="9" width="5.8515625" style="29" customWidth="1"/>
    <col min="10" max="10" width="7.421875" style="29" customWidth="1"/>
    <col min="11" max="11" width="8.28125" style="29" customWidth="1"/>
    <col min="12" max="12" width="8.00390625" style="29" customWidth="1"/>
    <col min="13" max="13" width="6.28125" style="29" customWidth="1"/>
    <col min="14" max="14" width="6.57421875" style="29" customWidth="1"/>
    <col min="15" max="15" width="5.421875" style="29" customWidth="1"/>
    <col min="16" max="16" width="7.8515625" style="29" customWidth="1"/>
    <col min="17" max="17" width="8.00390625" style="29" customWidth="1"/>
    <col min="18" max="18" width="8.7109375" style="31" customWidth="1"/>
    <col min="19" max="16384" width="9.140625" style="1" customWidth="1"/>
  </cols>
  <sheetData>
    <row r="1" spans="1:18" ht="12" customHeight="1">
      <c r="A1" s="70" t="s">
        <v>35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12" customHeight="1">
      <c r="A2" s="71" t="s">
        <v>28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ht="23.25" customHeight="1">
      <c r="A3" s="72" t="s">
        <v>90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s="8" customFormat="1" ht="22.5" customHeight="1">
      <c r="A4" s="98" t="s">
        <v>22</v>
      </c>
      <c r="B4" s="98"/>
      <c r="C4" s="91" t="s">
        <v>8</v>
      </c>
      <c r="D4" s="91"/>
      <c r="E4" s="94"/>
      <c r="F4" s="95" t="s">
        <v>34</v>
      </c>
      <c r="G4" s="95"/>
      <c r="H4" s="96" t="s">
        <v>15</v>
      </c>
      <c r="I4" s="96"/>
      <c r="J4" s="96"/>
      <c r="K4" s="96"/>
      <c r="L4" s="96"/>
      <c r="M4" s="97" t="s">
        <v>16</v>
      </c>
      <c r="N4" s="97"/>
      <c r="O4" s="97"/>
      <c r="P4" s="97"/>
      <c r="Q4" s="97"/>
      <c r="R4" s="97"/>
    </row>
    <row r="5" spans="1:18" s="9" customFormat="1" ht="21" customHeight="1">
      <c r="A5" s="98"/>
      <c r="B5" s="98"/>
      <c r="C5" s="46" t="s">
        <v>10</v>
      </c>
      <c r="D5" s="46" t="s">
        <v>11</v>
      </c>
      <c r="E5" s="47" t="s">
        <v>9</v>
      </c>
      <c r="F5" s="45" t="s">
        <v>10</v>
      </c>
      <c r="G5" s="6" t="s">
        <v>11</v>
      </c>
      <c r="H5" s="4" t="s">
        <v>12</v>
      </c>
      <c r="I5" s="4" t="s">
        <v>7</v>
      </c>
      <c r="J5" s="47" t="s">
        <v>30</v>
      </c>
      <c r="K5" s="47" t="s">
        <v>33</v>
      </c>
      <c r="L5" s="47" t="s">
        <v>41</v>
      </c>
      <c r="M5" s="46" t="s">
        <v>13</v>
      </c>
      <c r="N5" s="46" t="s">
        <v>14</v>
      </c>
      <c r="O5" s="46" t="s">
        <v>17</v>
      </c>
      <c r="P5" s="46" t="s">
        <v>18</v>
      </c>
      <c r="Q5" s="46" t="s">
        <v>19</v>
      </c>
      <c r="R5" s="44" t="s">
        <v>20</v>
      </c>
    </row>
    <row r="6" spans="1:18" s="10" customFormat="1" ht="10.5" customHeight="1">
      <c r="A6" s="79" t="s">
        <v>31</v>
      </c>
      <c r="B6" s="79"/>
      <c r="C6" s="33">
        <v>3033</v>
      </c>
      <c r="D6" s="33">
        <v>15</v>
      </c>
      <c r="E6" s="33">
        <v>22</v>
      </c>
      <c r="F6" s="59">
        <v>71</v>
      </c>
      <c r="G6" s="59">
        <v>3</v>
      </c>
      <c r="H6" s="33">
        <v>145</v>
      </c>
      <c r="I6" s="33">
        <v>13</v>
      </c>
      <c r="J6" s="33">
        <v>4</v>
      </c>
      <c r="K6" s="33">
        <v>86</v>
      </c>
      <c r="L6" s="33">
        <v>35</v>
      </c>
      <c r="M6" s="58">
        <v>5</v>
      </c>
      <c r="N6" s="58">
        <v>57</v>
      </c>
      <c r="O6" s="58">
        <v>143</v>
      </c>
      <c r="P6" s="58">
        <v>312</v>
      </c>
      <c r="Q6" s="58">
        <v>19</v>
      </c>
      <c r="R6" s="33">
        <f>SUM(M6:Q6)</f>
        <v>536</v>
      </c>
    </row>
    <row r="7" spans="1:18" s="10" customFormat="1" ht="10.5" customHeight="1">
      <c r="A7" s="79" t="s">
        <v>0</v>
      </c>
      <c r="B7" s="79"/>
      <c r="C7" s="33">
        <v>1824</v>
      </c>
      <c r="D7" s="33">
        <v>12</v>
      </c>
      <c r="E7" s="33">
        <v>14</v>
      </c>
      <c r="F7" s="59">
        <v>17</v>
      </c>
      <c r="G7" s="59">
        <v>1</v>
      </c>
      <c r="H7" s="33">
        <v>69</v>
      </c>
      <c r="I7" s="33">
        <v>16</v>
      </c>
      <c r="J7" s="33" t="s">
        <v>5</v>
      </c>
      <c r="K7" s="33">
        <v>40</v>
      </c>
      <c r="L7" s="33">
        <v>3</v>
      </c>
      <c r="M7" s="58">
        <v>2</v>
      </c>
      <c r="N7" s="58">
        <v>27</v>
      </c>
      <c r="O7" s="58">
        <v>83</v>
      </c>
      <c r="P7" s="58">
        <v>86</v>
      </c>
      <c r="Q7" s="58">
        <v>11</v>
      </c>
      <c r="R7" s="33">
        <f>SUM(M7:Q7)</f>
        <v>209</v>
      </c>
    </row>
    <row r="8" spans="1:18" ht="10.5" customHeight="1">
      <c r="A8" s="79" t="s">
        <v>1</v>
      </c>
      <c r="B8" s="79"/>
      <c r="C8" s="33">
        <v>1399</v>
      </c>
      <c r="D8" s="33">
        <v>8</v>
      </c>
      <c r="E8" s="33">
        <v>13</v>
      </c>
      <c r="F8" s="59">
        <v>33</v>
      </c>
      <c r="G8" s="59">
        <v>1</v>
      </c>
      <c r="H8" s="33">
        <v>38</v>
      </c>
      <c r="I8" s="33">
        <v>28</v>
      </c>
      <c r="J8" s="33" t="s">
        <v>5</v>
      </c>
      <c r="K8" s="33">
        <v>6</v>
      </c>
      <c r="L8" s="33">
        <v>10</v>
      </c>
      <c r="M8" s="58">
        <v>1</v>
      </c>
      <c r="N8" s="58">
        <v>23</v>
      </c>
      <c r="O8" s="58">
        <v>60</v>
      </c>
      <c r="P8" s="58">
        <v>63</v>
      </c>
      <c r="Q8" s="58">
        <v>3</v>
      </c>
      <c r="R8" s="33">
        <f>SUM(M8:Q8)</f>
        <v>150</v>
      </c>
    </row>
    <row r="9" spans="1:18" s="10" customFormat="1" ht="10.5" customHeight="1">
      <c r="A9" s="79" t="s">
        <v>2</v>
      </c>
      <c r="B9" s="79"/>
      <c r="C9" s="33">
        <v>1521</v>
      </c>
      <c r="D9" s="33">
        <v>9</v>
      </c>
      <c r="E9" s="33">
        <v>13</v>
      </c>
      <c r="F9" s="59">
        <v>39</v>
      </c>
      <c r="G9" s="59">
        <v>1</v>
      </c>
      <c r="H9" s="33">
        <v>91</v>
      </c>
      <c r="I9" s="33">
        <v>15</v>
      </c>
      <c r="J9" s="33" t="s">
        <v>5</v>
      </c>
      <c r="K9" s="33">
        <v>43</v>
      </c>
      <c r="L9" s="33">
        <v>13</v>
      </c>
      <c r="M9" s="58">
        <v>3</v>
      </c>
      <c r="N9" s="58">
        <v>4</v>
      </c>
      <c r="O9" s="58">
        <v>55</v>
      </c>
      <c r="P9" s="58">
        <v>120</v>
      </c>
      <c r="Q9" s="58">
        <v>16</v>
      </c>
      <c r="R9" s="33">
        <f>SUM(M9:Q9)</f>
        <v>198</v>
      </c>
    </row>
    <row r="10" spans="1:18" s="10" customFormat="1" ht="10.5" customHeight="1">
      <c r="A10" s="79" t="s">
        <v>3</v>
      </c>
      <c r="B10" s="79"/>
      <c r="C10" s="33">
        <v>1220</v>
      </c>
      <c r="D10" s="33">
        <v>8</v>
      </c>
      <c r="E10" s="50">
        <v>12</v>
      </c>
      <c r="F10" s="59">
        <v>62</v>
      </c>
      <c r="G10" s="59">
        <v>2</v>
      </c>
      <c r="H10" s="50">
        <v>68</v>
      </c>
      <c r="I10" s="50">
        <v>9</v>
      </c>
      <c r="J10" s="33" t="s">
        <v>5</v>
      </c>
      <c r="K10" s="50">
        <v>19</v>
      </c>
      <c r="L10" s="33">
        <v>2</v>
      </c>
      <c r="M10" s="59" t="s">
        <v>5</v>
      </c>
      <c r="N10" s="59">
        <v>4</v>
      </c>
      <c r="O10" s="59">
        <v>49</v>
      </c>
      <c r="P10" s="59">
        <v>123</v>
      </c>
      <c r="Q10" s="59">
        <v>9</v>
      </c>
      <c r="R10" s="33">
        <f>SUM(M10:Q10)</f>
        <v>185</v>
      </c>
    </row>
    <row r="11" spans="1:18" s="10" customFormat="1" ht="10.5" customHeight="1">
      <c r="A11" s="79" t="s">
        <v>4</v>
      </c>
      <c r="B11" s="79"/>
      <c r="C11" s="33" t="s">
        <v>5</v>
      </c>
      <c r="D11" s="33" t="s">
        <v>5</v>
      </c>
      <c r="E11" s="33" t="s">
        <v>5</v>
      </c>
      <c r="F11" s="58" t="s">
        <v>5</v>
      </c>
      <c r="G11" s="58" t="s">
        <v>5</v>
      </c>
      <c r="H11" s="33">
        <v>99</v>
      </c>
      <c r="I11" s="33">
        <v>16</v>
      </c>
      <c r="J11" s="33" t="s">
        <v>5</v>
      </c>
      <c r="K11" s="33">
        <v>55</v>
      </c>
      <c r="L11" s="33">
        <v>6</v>
      </c>
      <c r="M11" s="33" t="s">
        <v>5</v>
      </c>
      <c r="N11" s="33" t="s">
        <v>5</v>
      </c>
      <c r="O11" s="33" t="s">
        <v>5</v>
      </c>
      <c r="P11" s="36" t="s">
        <v>5</v>
      </c>
      <c r="Q11" s="36" t="s">
        <v>5</v>
      </c>
      <c r="R11" s="33" t="s">
        <v>5</v>
      </c>
    </row>
    <row r="12" spans="1:18" s="10" customFormat="1" ht="10.5" customHeight="1">
      <c r="A12" s="79" t="s">
        <v>38</v>
      </c>
      <c r="B12" s="79"/>
      <c r="C12" s="36" t="s">
        <v>5</v>
      </c>
      <c r="D12" s="36" t="s">
        <v>5</v>
      </c>
      <c r="E12" s="36" t="s">
        <v>5</v>
      </c>
      <c r="F12" s="58" t="s">
        <v>5</v>
      </c>
      <c r="G12" s="58" t="s">
        <v>5</v>
      </c>
      <c r="H12" s="50">
        <v>589</v>
      </c>
      <c r="I12" s="50">
        <v>116</v>
      </c>
      <c r="J12" s="33" t="s">
        <v>5</v>
      </c>
      <c r="K12" s="50">
        <v>141</v>
      </c>
      <c r="L12" s="33">
        <v>115</v>
      </c>
      <c r="M12" s="33" t="s">
        <v>5</v>
      </c>
      <c r="N12" s="33" t="s">
        <v>5</v>
      </c>
      <c r="O12" s="33" t="s">
        <v>5</v>
      </c>
      <c r="P12" s="36" t="s">
        <v>5</v>
      </c>
      <c r="Q12" s="36" t="s">
        <v>5</v>
      </c>
      <c r="R12" s="33" t="s">
        <v>5</v>
      </c>
    </row>
    <row r="13" spans="1:18" s="10" customFormat="1" ht="10.5" customHeight="1">
      <c r="A13" s="80" t="s">
        <v>36</v>
      </c>
      <c r="B13" s="80"/>
      <c r="C13" s="36" t="s">
        <v>5</v>
      </c>
      <c r="D13" s="36" t="s">
        <v>5</v>
      </c>
      <c r="E13" s="36" t="s">
        <v>5</v>
      </c>
      <c r="F13" s="58">
        <v>6</v>
      </c>
      <c r="G13" s="58">
        <v>1</v>
      </c>
      <c r="H13" s="33" t="s">
        <v>5</v>
      </c>
      <c r="I13" s="33" t="s">
        <v>5</v>
      </c>
      <c r="J13" s="33" t="s">
        <v>5</v>
      </c>
      <c r="K13" s="36" t="s">
        <v>5</v>
      </c>
      <c r="L13" s="33" t="s">
        <v>5</v>
      </c>
      <c r="M13" s="33" t="s">
        <v>5</v>
      </c>
      <c r="N13" s="33" t="s">
        <v>5</v>
      </c>
      <c r="O13" s="33" t="s">
        <v>5</v>
      </c>
      <c r="P13" s="36" t="s">
        <v>5</v>
      </c>
      <c r="Q13" s="36" t="s">
        <v>5</v>
      </c>
      <c r="R13" s="33" t="s">
        <v>5</v>
      </c>
    </row>
    <row r="14" spans="1:18" s="10" customFormat="1" ht="10.5" customHeight="1">
      <c r="A14" s="80" t="s">
        <v>54</v>
      </c>
      <c r="B14" s="80"/>
      <c r="C14" s="36" t="s">
        <v>5</v>
      </c>
      <c r="D14" s="36" t="s">
        <v>5</v>
      </c>
      <c r="E14" s="36" t="s">
        <v>5</v>
      </c>
      <c r="F14" s="60">
        <v>33</v>
      </c>
      <c r="G14" s="60">
        <v>3</v>
      </c>
      <c r="H14" s="33" t="s">
        <v>5</v>
      </c>
      <c r="I14" s="33" t="s">
        <v>5</v>
      </c>
      <c r="J14" s="33" t="s">
        <v>5</v>
      </c>
      <c r="K14" s="36" t="s">
        <v>5</v>
      </c>
      <c r="L14" s="33" t="s">
        <v>5</v>
      </c>
      <c r="M14" s="33" t="s">
        <v>5</v>
      </c>
      <c r="N14" s="33" t="s">
        <v>5</v>
      </c>
      <c r="O14" s="33" t="s">
        <v>5</v>
      </c>
      <c r="P14" s="36" t="s">
        <v>5</v>
      </c>
      <c r="Q14" s="36" t="s">
        <v>5</v>
      </c>
      <c r="R14" s="33" t="s">
        <v>5</v>
      </c>
    </row>
    <row r="15" spans="1:18" s="10" customFormat="1" ht="10.5" customHeight="1">
      <c r="A15" s="80" t="s">
        <v>39</v>
      </c>
      <c r="B15" s="80"/>
      <c r="C15" s="36" t="s">
        <v>5</v>
      </c>
      <c r="D15" s="36" t="s">
        <v>5</v>
      </c>
      <c r="E15" s="36" t="s">
        <v>5</v>
      </c>
      <c r="F15" s="60">
        <v>64</v>
      </c>
      <c r="G15" s="60">
        <v>8</v>
      </c>
      <c r="H15" s="33" t="s">
        <v>5</v>
      </c>
      <c r="I15" s="33" t="s">
        <v>5</v>
      </c>
      <c r="J15" s="33" t="s">
        <v>5</v>
      </c>
      <c r="K15" s="36" t="s">
        <v>5</v>
      </c>
      <c r="L15" s="33" t="s">
        <v>5</v>
      </c>
      <c r="M15" s="33" t="s">
        <v>5</v>
      </c>
      <c r="N15" s="33" t="s">
        <v>5</v>
      </c>
      <c r="O15" s="33" t="s">
        <v>5</v>
      </c>
      <c r="P15" s="36" t="s">
        <v>5</v>
      </c>
      <c r="Q15" s="36" t="s">
        <v>5</v>
      </c>
      <c r="R15" s="33" t="s">
        <v>5</v>
      </c>
    </row>
    <row r="16" spans="1:18" s="10" customFormat="1" ht="24" customHeight="1">
      <c r="A16" s="86" t="s">
        <v>37</v>
      </c>
      <c r="B16" s="87"/>
      <c r="C16" s="36" t="s">
        <v>5</v>
      </c>
      <c r="D16" s="36" t="s">
        <v>5</v>
      </c>
      <c r="E16" s="36" t="s">
        <v>5</v>
      </c>
      <c r="F16" s="60">
        <v>16</v>
      </c>
      <c r="G16" s="60">
        <v>2</v>
      </c>
      <c r="H16" s="33" t="s">
        <v>5</v>
      </c>
      <c r="I16" s="33" t="s">
        <v>5</v>
      </c>
      <c r="J16" s="33" t="s">
        <v>5</v>
      </c>
      <c r="K16" s="36" t="s">
        <v>5</v>
      </c>
      <c r="L16" s="33" t="s">
        <v>5</v>
      </c>
      <c r="M16" s="33" t="s">
        <v>5</v>
      </c>
      <c r="N16" s="33" t="s">
        <v>5</v>
      </c>
      <c r="O16" s="33" t="s">
        <v>5</v>
      </c>
      <c r="P16" s="36" t="s">
        <v>5</v>
      </c>
      <c r="Q16" s="36" t="s">
        <v>5</v>
      </c>
      <c r="R16" s="33" t="s">
        <v>5</v>
      </c>
    </row>
    <row r="17" spans="1:18" s="10" customFormat="1" ht="23.25" customHeight="1">
      <c r="A17" s="86" t="s">
        <v>40</v>
      </c>
      <c r="B17" s="87"/>
      <c r="C17" s="36" t="s">
        <v>5</v>
      </c>
      <c r="D17" s="36" t="s">
        <v>5</v>
      </c>
      <c r="E17" s="36" t="s">
        <v>5</v>
      </c>
      <c r="F17" s="60">
        <v>20</v>
      </c>
      <c r="G17" s="60">
        <v>2</v>
      </c>
      <c r="H17" s="33" t="s">
        <v>5</v>
      </c>
      <c r="I17" s="33" t="s">
        <v>5</v>
      </c>
      <c r="J17" s="33" t="s">
        <v>5</v>
      </c>
      <c r="K17" s="36" t="s">
        <v>5</v>
      </c>
      <c r="L17" s="33" t="s">
        <v>5</v>
      </c>
      <c r="M17" s="33" t="s">
        <v>5</v>
      </c>
      <c r="N17" s="33" t="s">
        <v>5</v>
      </c>
      <c r="O17" s="33" t="s">
        <v>5</v>
      </c>
      <c r="P17" s="36" t="s">
        <v>5</v>
      </c>
      <c r="Q17" s="36" t="s">
        <v>5</v>
      </c>
      <c r="R17" s="33" t="s">
        <v>5</v>
      </c>
    </row>
    <row r="18" spans="1:18" s="11" customFormat="1" ht="12" customHeight="1">
      <c r="A18" s="81" t="s">
        <v>23</v>
      </c>
      <c r="B18" s="81"/>
      <c r="C18" s="34">
        <f>SUM(C6:C12)</f>
        <v>8997</v>
      </c>
      <c r="D18" s="34">
        <f aca="true" t="shared" si="0" ref="D18:I18">SUM(D6:D17)</f>
        <v>52</v>
      </c>
      <c r="E18" s="34">
        <f t="shared" si="0"/>
        <v>74</v>
      </c>
      <c r="F18" s="48">
        <f t="shared" si="0"/>
        <v>361</v>
      </c>
      <c r="G18" s="35">
        <f t="shared" si="0"/>
        <v>24</v>
      </c>
      <c r="H18" s="34">
        <f t="shared" si="0"/>
        <v>1099</v>
      </c>
      <c r="I18" s="34">
        <f t="shared" si="0"/>
        <v>213</v>
      </c>
      <c r="J18" s="34">
        <f>SUM(J6:J17)</f>
        <v>4</v>
      </c>
      <c r="K18" s="34">
        <f>SUM(K6:K17)</f>
        <v>390</v>
      </c>
      <c r="L18" s="34">
        <f aca="true" t="shared" si="1" ref="L18:Q18">SUM(L6:L17)</f>
        <v>184</v>
      </c>
      <c r="M18" s="34">
        <f t="shared" si="1"/>
        <v>11</v>
      </c>
      <c r="N18" s="34">
        <f t="shared" si="1"/>
        <v>115</v>
      </c>
      <c r="O18" s="34">
        <f t="shared" si="1"/>
        <v>390</v>
      </c>
      <c r="P18" s="34">
        <f t="shared" si="1"/>
        <v>704</v>
      </c>
      <c r="Q18" s="34">
        <f t="shared" si="1"/>
        <v>58</v>
      </c>
      <c r="R18" s="34">
        <f>SUM(R6:R12)</f>
        <v>1278</v>
      </c>
    </row>
    <row r="19" spans="2:18" s="12" customFormat="1" ht="12" customHeight="1">
      <c r="B19" s="82" t="s">
        <v>21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</row>
    <row r="20" spans="1:18" s="12" customFormat="1" ht="12" customHeight="1">
      <c r="A20" s="91" t="s">
        <v>32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</row>
    <row r="21" spans="1:18" s="10" customFormat="1" ht="12" customHeight="1">
      <c r="A21" s="92"/>
      <c r="B21" s="92"/>
      <c r="C21" s="32"/>
      <c r="D21" s="32"/>
      <c r="E21" s="32"/>
      <c r="F21" s="7" t="s">
        <v>10</v>
      </c>
      <c r="G21" s="7" t="s">
        <v>11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8" ht="12.75" customHeight="1">
      <c r="A22" s="93" t="s">
        <v>42</v>
      </c>
      <c r="B22" s="51" t="s">
        <v>47</v>
      </c>
      <c r="C22" s="55" t="s">
        <v>5</v>
      </c>
      <c r="D22" s="55" t="s">
        <v>5</v>
      </c>
      <c r="E22" s="55" t="s">
        <v>5</v>
      </c>
      <c r="F22" s="61">
        <v>52</v>
      </c>
      <c r="G22" s="62">
        <v>1</v>
      </c>
      <c r="H22" s="33" t="s">
        <v>5</v>
      </c>
      <c r="I22" s="33" t="s">
        <v>5</v>
      </c>
      <c r="J22" s="33" t="s">
        <v>5</v>
      </c>
      <c r="K22" s="33" t="s">
        <v>5</v>
      </c>
      <c r="L22" s="33" t="s">
        <v>5</v>
      </c>
      <c r="M22" s="33" t="s">
        <v>5</v>
      </c>
      <c r="N22" s="33" t="s">
        <v>5</v>
      </c>
      <c r="O22" s="33" t="s">
        <v>5</v>
      </c>
      <c r="P22" s="33" t="s">
        <v>5</v>
      </c>
      <c r="Q22" s="33" t="s">
        <v>5</v>
      </c>
      <c r="R22" s="33" t="s">
        <v>5</v>
      </c>
    </row>
    <row r="23" spans="1:18" ht="12.75" customHeight="1">
      <c r="A23" s="93"/>
      <c r="B23" s="42" t="s">
        <v>66</v>
      </c>
      <c r="C23" s="53" t="s">
        <v>5</v>
      </c>
      <c r="D23" s="53" t="s">
        <v>5</v>
      </c>
      <c r="E23" s="53" t="s">
        <v>5</v>
      </c>
      <c r="F23" s="61">
        <v>39</v>
      </c>
      <c r="G23" s="62">
        <v>1</v>
      </c>
      <c r="H23" s="33" t="s">
        <v>5</v>
      </c>
      <c r="I23" s="33" t="s">
        <v>5</v>
      </c>
      <c r="J23" s="33" t="s">
        <v>5</v>
      </c>
      <c r="K23" s="33" t="s">
        <v>5</v>
      </c>
      <c r="L23" s="33" t="s">
        <v>5</v>
      </c>
      <c r="M23" s="33" t="s">
        <v>5</v>
      </c>
      <c r="N23" s="33" t="s">
        <v>5</v>
      </c>
      <c r="O23" s="33" t="s">
        <v>5</v>
      </c>
      <c r="P23" s="33" t="s">
        <v>5</v>
      </c>
      <c r="Q23" s="33" t="s">
        <v>5</v>
      </c>
      <c r="R23" s="33" t="s">
        <v>5</v>
      </c>
    </row>
    <row r="24" spans="1:18" ht="12.75" customHeight="1">
      <c r="A24" s="93"/>
      <c r="B24" s="51" t="s">
        <v>48</v>
      </c>
      <c r="C24" s="55" t="s">
        <v>5</v>
      </c>
      <c r="D24" s="55" t="s">
        <v>5</v>
      </c>
      <c r="E24" s="55" t="s">
        <v>5</v>
      </c>
      <c r="F24" s="61">
        <v>38</v>
      </c>
      <c r="G24" s="62">
        <v>1</v>
      </c>
      <c r="H24" s="33" t="s">
        <v>5</v>
      </c>
      <c r="I24" s="33" t="s">
        <v>5</v>
      </c>
      <c r="J24" s="33" t="s">
        <v>5</v>
      </c>
      <c r="K24" s="33" t="s">
        <v>5</v>
      </c>
      <c r="L24" s="33" t="s">
        <v>5</v>
      </c>
      <c r="M24" s="33" t="s">
        <v>5</v>
      </c>
      <c r="N24" s="33" t="s">
        <v>5</v>
      </c>
      <c r="O24" s="33" t="s">
        <v>5</v>
      </c>
      <c r="P24" s="33" t="s">
        <v>5</v>
      </c>
      <c r="Q24" s="33" t="s">
        <v>5</v>
      </c>
      <c r="R24" s="33" t="s">
        <v>5</v>
      </c>
    </row>
    <row r="25" spans="1:18" ht="12.75" customHeight="1">
      <c r="A25" s="93"/>
      <c r="B25" s="42" t="s">
        <v>67</v>
      </c>
      <c r="C25" s="53" t="s">
        <v>5</v>
      </c>
      <c r="D25" s="53" t="s">
        <v>5</v>
      </c>
      <c r="E25" s="53" t="s">
        <v>5</v>
      </c>
      <c r="F25" s="62">
        <v>31</v>
      </c>
      <c r="G25" s="62">
        <v>1</v>
      </c>
      <c r="H25" s="33" t="s">
        <v>5</v>
      </c>
      <c r="I25" s="33" t="s">
        <v>5</v>
      </c>
      <c r="J25" s="33" t="s">
        <v>5</v>
      </c>
      <c r="K25" s="33" t="s">
        <v>5</v>
      </c>
      <c r="L25" s="33" t="s">
        <v>5</v>
      </c>
      <c r="M25" s="33" t="s">
        <v>5</v>
      </c>
      <c r="N25" s="33" t="s">
        <v>5</v>
      </c>
      <c r="O25" s="33" t="s">
        <v>5</v>
      </c>
      <c r="P25" s="33" t="s">
        <v>5</v>
      </c>
      <c r="Q25" s="33" t="s">
        <v>5</v>
      </c>
      <c r="R25" s="33" t="s">
        <v>5</v>
      </c>
    </row>
    <row r="26" spans="1:18" ht="12.75" customHeight="1">
      <c r="A26" s="93"/>
      <c r="B26" s="51" t="s">
        <v>56</v>
      </c>
      <c r="C26" s="55" t="s">
        <v>5</v>
      </c>
      <c r="D26" s="55" t="s">
        <v>5</v>
      </c>
      <c r="E26" s="55" t="s">
        <v>5</v>
      </c>
      <c r="F26" s="61">
        <v>113</v>
      </c>
      <c r="G26" s="62">
        <v>1</v>
      </c>
      <c r="H26" s="33" t="s">
        <v>5</v>
      </c>
      <c r="I26" s="33" t="s">
        <v>5</v>
      </c>
      <c r="J26" s="33" t="s">
        <v>5</v>
      </c>
      <c r="K26" s="33" t="s">
        <v>5</v>
      </c>
      <c r="L26" s="33" t="s">
        <v>5</v>
      </c>
      <c r="M26" s="33" t="s">
        <v>5</v>
      </c>
      <c r="N26" s="33" t="s">
        <v>5</v>
      </c>
      <c r="O26" s="33" t="s">
        <v>5</v>
      </c>
      <c r="P26" s="33" t="s">
        <v>5</v>
      </c>
      <c r="Q26" s="33" t="s">
        <v>5</v>
      </c>
      <c r="R26" s="33" t="s">
        <v>5</v>
      </c>
    </row>
    <row r="27" spans="1:18" ht="12.75" customHeight="1">
      <c r="A27" s="93"/>
      <c r="B27" s="51" t="s">
        <v>68</v>
      </c>
      <c r="C27" s="54" t="s">
        <v>5</v>
      </c>
      <c r="D27" s="54" t="s">
        <v>5</v>
      </c>
      <c r="E27" s="54" t="s">
        <v>5</v>
      </c>
      <c r="F27" s="61">
        <v>55</v>
      </c>
      <c r="G27" s="62">
        <v>1</v>
      </c>
      <c r="H27" s="33" t="s">
        <v>5</v>
      </c>
      <c r="I27" s="33" t="s">
        <v>5</v>
      </c>
      <c r="J27" s="33" t="s">
        <v>5</v>
      </c>
      <c r="K27" s="33" t="s">
        <v>5</v>
      </c>
      <c r="L27" s="33" t="s">
        <v>5</v>
      </c>
      <c r="M27" s="33" t="s">
        <v>5</v>
      </c>
      <c r="N27" s="33" t="s">
        <v>5</v>
      </c>
      <c r="O27" s="33" t="s">
        <v>5</v>
      </c>
      <c r="P27" s="33" t="s">
        <v>5</v>
      </c>
      <c r="Q27" s="33" t="s">
        <v>5</v>
      </c>
      <c r="R27" s="33" t="s">
        <v>5</v>
      </c>
    </row>
    <row r="28" spans="1:18" ht="12.75" customHeight="1">
      <c r="A28" s="93"/>
      <c r="B28" s="51" t="s">
        <v>49</v>
      </c>
      <c r="C28" s="55" t="s">
        <v>5</v>
      </c>
      <c r="D28" s="55" t="s">
        <v>5</v>
      </c>
      <c r="E28" s="55" t="s">
        <v>5</v>
      </c>
      <c r="F28" s="61">
        <v>72</v>
      </c>
      <c r="G28" s="62">
        <v>1</v>
      </c>
      <c r="H28" s="33" t="s">
        <v>5</v>
      </c>
      <c r="I28" s="33" t="s">
        <v>5</v>
      </c>
      <c r="J28" s="33" t="s">
        <v>5</v>
      </c>
      <c r="K28" s="33" t="s">
        <v>5</v>
      </c>
      <c r="L28" s="33" t="s">
        <v>5</v>
      </c>
      <c r="M28" s="33" t="s">
        <v>5</v>
      </c>
      <c r="N28" s="33" t="s">
        <v>5</v>
      </c>
      <c r="O28" s="33" t="s">
        <v>5</v>
      </c>
      <c r="P28" s="33" t="s">
        <v>5</v>
      </c>
      <c r="Q28" s="33" t="s">
        <v>5</v>
      </c>
      <c r="R28" s="33" t="s">
        <v>5</v>
      </c>
    </row>
    <row r="29" spans="1:18" ht="12.75" customHeight="1">
      <c r="A29" s="93"/>
      <c r="B29" s="51" t="s">
        <v>73</v>
      </c>
      <c r="C29" s="54" t="s">
        <v>5</v>
      </c>
      <c r="D29" s="54" t="s">
        <v>5</v>
      </c>
      <c r="E29" s="54" t="s">
        <v>5</v>
      </c>
      <c r="F29" s="61">
        <v>53</v>
      </c>
      <c r="G29" s="62">
        <v>1</v>
      </c>
      <c r="H29" s="33" t="s">
        <v>5</v>
      </c>
      <c r="I29" s="33" t="s">
        <v>5</v>
      </c>
      <c r="J29" s="33" t="s">
        <v>5</v>
      </c>
      <c r="K29" s="33" t="s">
        <v>5</v>
      </c>
      <c r="L29" s="33" t="s">
        <v>5</v>
      </c>
      <c r="M29" s="33" t="s">
        <v>5</v>
      </c>
      <c r="N29" s="33" t="s">
        <v>5</v>
      </c>
      <c r="O29" s="33" t="s">
        <v>5</v>
      </c>
      <c r="P29" s="33" t="s">
        <v>5</v>
      </c>
      <c r="Q29" s="33" t="s">
        <v>5</v>
      </c>
      <c r="R29" s="33" t="s">
        <v>5</v>
      </c>
    </row>
    <row r="30" spans="1:18" ht="12.75" customHeight="1">
      <c r="A30" s="93"/>
      <c r="B30" s="42" t="s">
        <v>74</v>
      </c>
      <c r="C30" s="53" t="s">
        <v>5</v>
      </c>
      <c r="D30" s="53" t="s">
        <v>5</v>
      </c>
      <c r="E30" s="53" t="s">
        <v>5</v>
      </c>
      <c r="F30" s="61">
        <v>17</v>
      </c>
      <c r="G30" s="62">
        <v>1</v>
      </c>
      <c r="H30" s="33" t="s">
        <v>5</v>
      </c>
      <c r="I30" s="33" t="s">
        <v>5</v>
      </c>
      <c r="J30" s="33" t="s">
        <v>5</v>
      </c>
      <c r="K30" s="33" t="s">
        <v>5</v>
      </c>
      <c r="L30" s="33" t="s">
        <v>5</v>
      </c>
      <c r="M30" s="33" t="s">
        <v>5</v>
      </c>
      <c r="N30" s="33" t="s">
        <v>5</v>
      </c>
      <c r="O30" s="33" t="s">
        <v>5</v>
      </c>
      <c r="P30" s="33" t="s">
        <v>5</v>
      </c>
      <c r="Q30" s="33" t="s">
        <v>5</v>
      </c>
      <c r="R30" s="33" t="s">
        <v>5</v>
      </c>
    </row>
    <row r="31" spans="1:18" ht="12.75" customHeight="1">
      <c r="A31" s="93"/>
      <c r="B31" s="42" t="s">
        <v>75</v>
      </c>
      <c r="C31" s="53" t="s">
        <v>5</v>
      </c>
      <c r="D31" s="53" t="s">
        <v>5</v>
      </c>
      <c r="E31" s="53" t="s">
        <v>5</v>
      </c>
      <c r="F31" s="61">
        <v>27</v>
      </c>
      <c r="G31" s="62">
        <v>1</v>
      </c>
      <c r="H31" s="33" t="s">
        <v>5</v>
      </c>
      <c r="I31" s="33" t="s">
        <v>5</v>
      </c>
      <c r="J31" s="33" t="s">
        <v>5</v>
      </c>
      <c r="K31" s="33" t="s">
        <v>5</v>
      </c>
      <c r="L31" s="33" t="s">
        <v>5</v>
      </c>
      <c r="M31" s="33" t="s">
        <v>5</v>
      </c>
      <c r="N31" s="33" t="s">
        <v>5</v>
      </c>
      <c r="O31" s="33" t="s">
        <v>5</v>
      </c>
      <c r="P31" s="33" t="s">
        <v>5</v>
      </c>
      <c r="Q31" s="33" t="s">
        <v>5</v>
      </c>
      <c r="R31" s="33" t="s">
        <v>5</v>
      </c>
    </row>
    <row r="32" spans="1:18" ht="12.75" customHeight="1">
      <c r="A32" s="93"/>
      <c r="B32" s="42" t="s">
        <v>57</v>
      </c>
      <c r="C32" s="56" t="s">
        <v>5</v>
      </c>
      <c r="D32" s="56" t="s">
        <v>5</v>
      </c>
      <c r="E32" s="56" t="s">
        <v>5</v>
      </c>
      <c r="F32" s="61">
        <v>24</v>
      </c>
      <c r="G32" s="62">
        <v>1</v>
      </c>
      <c r="H32" s="33" t="s">
        <v>5</v>
      </c>
      <c r="I32" s="33" t="s">
        <v>5</v>
      </c>
      <c r="J32" s="33" t="s">
        <v>5</v>
      </c>
      <c r="K32" s="33" t="s">
        <v>5</v>
      </c>
      <c r="L32" s="33" t="s">
        <v>5</v>
      </c>
      <c r="M32" s="33" t="s">
        <v>5</v>
      </c>
      <c r="N32" s="33" t="s">
        <v>5</v>
      </c>
      <c r="O32" s="33" t="s">
        <v>5</v>
      </c>
      <c r="P32" s="33" t="s">
        <v>5</v>
      </c>
      <c r="Q32" s="33" t="s">
        <v>5</v>
      </c>
      <c r="R32" s="33" t="s">
        <v>5</v>
      </c>
    </row>
    <row r="33" spans="1:18" ht="12.75" customHeight="1">
      <c r="A33" s="93"/>
      <c r="B33" s="51" t="s">
        <v>69</v>
      </c>
      <c r="C33" s="55" t="s">
        <v>5</v>
      </c>
      <c r="D33" s="55" t="s">
        <v>5</v>
      </c>
      <c r="E33" s="55" t="s">
        <v>5</v>
      </c>
      <c r="F33" s="63">
        <v>81</v>
      </c>
      <c r="G33" s="63">
        <v>1</v>
      </c>
      <c r="H33" s="33" t="s">
        <v>5</v>
      </c>
      <c r="I33" s="33" t="s">
        <v>5</v>
      </c>
      <c r="J33" s="33" t="s">
        <v>5</v>
      </c>
      <c r="K33" s="33" t="s">
        <v>5</v>
      </c>
      <c r="L33" s="33" t="s">
        <v>5</v>
      </c>
      <c r="M33" s="33" t="s">
        <v>5</v>
      </c>
      <c r="N33" s="33" t="s">
        <v>5</v>
      </c>
      <c r="O33" s="33" t="s">
        <v>5</v>
      </c>
      <c r="P33" s="33" t="s">
        <v>5</v>
      </c>
      <c r="Q33" s="33" t="s">
        <v>5</v>
      </c>
      <c r="R33" s="33" t="s">
        <v>5</v>
      </c>
    </row>
    <row r="34" spans="1:18" ht="12.75" customHeight="1">
      <c r="A34" s="93"/>
      <c r="B34" s="51" t="s">
        <v>76</v>
      </c>
      <c r="C34" s="55" t="s">
        <v>5</v>
      </c>
      <c r="D34" s="55" t="s">
        <v>5</v>
      </c>
      <c r="E34" s="55" t="s">
        <v>5</v>
      </c>
      <c r="F34" s="61">
        <v>70</v>
      </c>
      <c r="G34" s="62">
        <v>1</v>
      </c>
      <c r="H34" s="33" t="s">
        <v>5</v>
      </c>
      <c r="I34" s="33" t="s">
        <v>5</v>
      </c>
      <c r="J34" s="33" t="s">
        <v>5</v>
      </c>
      <c r="K34" s="33" t="s">
        <v>5</v>
      </c>
      <c r="L34" s="33" t="s">
        <v>5</v>
      </c>
      <c r="M34" s="33" t="s">
        <v>5</v>
      </c>
      <c r="N34" s="33" t="s">
        <v>5</v>
      </c>
      <c r="O34" s="33" t="s">
        <v>5</v>
      </c>
      <c r="P34" s="33" t="s">
        <v>5</v>
      </c>
      <c r="Q34" s="33" t="s">
        <v>5</v>
      </c>
      <c r="R34" s="33" t="s">
        <v>5</v>
      </c>
    </row>
    <row r="35" spans="1:18" ht="12.75" customHeight="1">
      <c r="A35" s="73" t="s">
        <v>43</v>
      </c>
      <c r="B35" s="51" t="s">
        <v>77</v>
      </c>
      <c r="C35" s="54" t="s">
        <v>5</v>
      </c>
      <c r="D35" s="54" t="s">
        <v>5</v>
      </c>
      <c r="E35" s="54" t="s">
        <v>5</v>
      </c>
      <c r="F35" s="63">
        <v>43</v>
      </c>
      <c r="G35" s="63">
        <v>1</v>
      </c>
      <c r="H35" s="33" t="s">
        <v>5</v>
      </c>
      <c r="I35" s="33" t="s">
        <v>5</v>
      </c>
      <c r="J35" s="33" t="s">
        <v>5</v>
      </c>
      <c r="K35" s="33" t="s">
        <v>5</v>
      </c>
      <c r="L35" s="33" t="s">
        <v>5</v>
      </c>
      <c r="M35" s="33" t="s">
        <v>5</v>
      </c>
      <c r="N35" s="33" t="s">
        <v>5</v>
      </c>
      <c r="O35" s="33" t="s">
        <v>5</v>
      </c>
      <c r="P35" s="33" t="s">
        <v>5</v>
      </c>
      <c r="Q35" s="33" t="s">
        <v>5</v>
      </c>
      <c r="R35" s="33" t="s">
        <v>5</v>
      </c>
    </row>
    <row r="36" spans="1:18" ht="12.75" customHeight="1">
      <c r="A36" s="74"/>
      <c r="B36" s="42" t="s">
        <v>78</v>
      </c>
      <c r="C36" s="53" t="s">
        <v>5</v>
      </c>
      <c r="D36" s="53" t="s">
        <v>5</v>
      </c>
      <c r="E36" s="53" t="s">
        <v>5</v>
      </c>
      <c r="F36" s="61">
        <v>49</v>
      </c>
      <c r="G36" s="62">
        <v>1</v>
      </c>
      <c r="H36" s="33" t="s">
        <v>5</v>
      </c>
      <c r="I36" s="33" t="s">
        <v>5</v>
      </c>
      <c r="J36" s="33" t="s">
        <v>5</v>
      </c>
      <c r="K36" s="33" t="s">
        <v>5</v>
      </c>
      <c r="L36" s="33" t="s">
        <v>5</v>
      </c>
      <c r="M36" s="33" t="s">
        <v>5</v>
      </c>
      <c r="N36" s="33" t="s">
        <v>5</v>
      </c>
      <c r="O36" s="33" t="s">
        <v>5</v>
      </c>
      <c r="P36" s="33" t="s">
        <v>5</v>
      </c>
      <c r="Q36" s="33" t="s">
        <v>5</v>
      </c>
      <c r="R36" s="33" t="s">
        <v>5</v>
      </c>
    </row>
    <row r="37" spans="1:18" ht="25.5" customHeight="1">
      <c r="A37" s="74"/>
      <c r="B37" s="43" t="s">
        <v>55</v>
      </c>
      <c r="C37" s="56" t="s">
        <v>5</v>
      </c>
      <c r="D37" s="56" t="s">
        <v>5</v>
      </c>
      <c r="E37" s="56" t="s">
        <v>5</v>
      </c>
      <c r="F37" s="64">
        <v>28</v>
      </c>
      <c r="G37" s="64">
        <v>1</v>
      </c>
      <c r="H37" s="33" t="s">
        <v>5</v>
      </c>
      <c r="I37" s="33" t="s">
        <v>5</v>
      </c>
      <c r="J37" s="33" t="s">
        <v>5</v>
      </c>
      <c r="K37" s="33" t="s">
        <v>5</v>
      </c>
      <c r="L37" s="33" t="s">
        <v>5</v>
      </c>
      <c r="M37" s="33" t="s">
        <v>5</v>
      </c>
      <c r="N37" s="33" t="s">
        <v>5</v>
      </c>
      <c r="O37" s="33" t="s">
        <v>5</v>
      </c>
      <c r="P37" s="33" t="s">
        <v>5</v>
      </c>
      <c r="Q37" s="33" t="s">
        <v>5</v>
      </c>
      <c r="R37" s="33" t="s">
        <v>5</v>
      </c>
    </row>
    <row r="38" spans="1:18" ht="12.75" customHeight="1">
      <c r="A38" s="74"/>
      <c r="B38" s="42" t="s">
        <v>58</v>
      </c>
      <c r="C38" s="54" t="s">
        <v>5</v>
      </c>
      <c r="D38" s="54" t="s">
        <v>5</v>
      </c>
      <c r="E38" s="54" t="s">
        <v>5</v>
      </c>
      <c r="F38" s="61">
        <v>32</v>
      </c>
      <c r="G38" s="62">
        <v>1</v>
      </c>
      <c r="H38" s="33" t="s">
        <v>5</v>
      </c>
      <c r="I38" s="33" t="s">
        <v>5</v>
      </c>
      <c r="J38" s="33" t="s">
        <v>5</v>
      </c>
      <c r="K38" s="33" t="s">
        <v>5</v>
      </c>
      <c r="L38" s="33" t="s">
        <v>5</v>
      </c>
      <c r="M38" s="33" t="s">
        <v>5</v>
      </c>
      <c r="N38" s="33" t="s">
        <v>5</v>
      </c>
      <c r="O38" s="33" t="s">
        <v>5</v>
      </c>
      <c r="P38" s="33" t="s">
        <v>5</v>
      </c>
      <c r="Q38" s="33" t="s">
        <v>5</v>
      </c>
      <c r="R38" s="33" t="s">
        <v>5</v>
      </c>
    </row>
    <row r="39" spans="1:18" ht="12.75" customHeight="1">
      <c r="A39" s="74"/>
      <c r="B39" s="52" t="s">
        <v>79</v>
      </c>
      <c r="C39" s="53" t="s">
        <v>5</v>
      </c>
      <c r="D39" s="53" t="s">
        <v>5</v>
      </c>
      <c r="E39" s="53" t="s">
        <v>5</v>
      </c>
      <c r="F39" s="62">
        <v>56</v>
      </c>
      <c r="G39" s="62">
        <v>1</v>
      </c>
      <c r="H39" s="33" t="s">
        <v>5</v>
      </c>
      <c r="I39" s="33" t="s">
        <v>5</v>
      </c>
      <c r="J39" s="33" t="s">
        <v>5</v>
      </c>
      <c r="K39" s="33" t="s">
        <v>5</v>
      </c>
      <c r="L39" s="33" t="s">
        <v>5</v>
      </c>
      <c r="M39" s="33" t="s">
        <v>5</v>
      </c>
      <c r="N39" s="33" t="s">
        <v>5</v>
      </c>
      <c r="O39" s="33" t="s">
        <v>5</v>
      </c>
      <c r="P39" s="33" t="s">
        <v>5</v>
      </c>
      <c r="Q39" s="33" t="s">
        <v>5</v>
      </c>
      <c r="R39" s="33" t="s">
        <v>5</v>
      </c>
    </row>
    <row r="40" spans="1:18" ht="12.75" customHeight="1">
      <c r="A40" s="75"/>
      <c r="B40" s="51" t="s">
        <v>59</v>
      </c>
      <c r="C40" s="55" t="s">
        <v>5</v>
      </c>
      <c r="D40" s="55" t="s">
        <v>5</v>
      </c>
      <c r="E40" s="55" t="s">
        <v>5</v>
      </c>
      <c r="F40" s="63">
        <v>28</v>
      </c>
      <c r="G40" s="63">
        <v>1</v>
      </c>
      <c r="H40" s="33" t="s">
        <v>5</v>
      </c>
      <c r="I40" s="33" t="s">
        <v>5</v>
      </c>
      <c r="J40" s="33" t="s">
        <v>5</v>
      </c>
      <c r="K40" s="33" t="s">
        <v>5</v>
      </c>
      <c r="L40" s="33" t="s">
        <v>5</v>
      </c>
      <c r="M40" s="33" t="s">
        <v>5</v>
      </c>
      <c r="N40" s="33" t="s">
        <v>5</v>
      </c>
      <c r="O40" s="33" t="s">
        <v>5</v>
      </c>
      <c r="P40" s="33" t="s">
        <v>5</v>
      </c>
      <c r="Q40" s="33" t="s">
        <v>5</v>
      </c>
      <c r="R40" s="33" t="s">
        <v>5</v>
      </c>
    </row>
    <row r="41" spans="1:18" ht="12.75" customHeight="1">
      <c r="A41" s="73" t="s">
        <v>46</v>
      </c>
      <c r="B41" s="67" t="s">
        <v>91</v>
      </c>
      <c r="C41" s="54" t="s">
        <v>5</v>
      </c>
      <c r="D41" s="54" t="s">
        <v>5</v>
      </c>
      <c r="E41" s="54" t="s">
        <v>5</v>
      </c>
      <c r="F41" s="63">
        <v>15</v>
      </c>
      <c r="G41" s="63">
        <v>1</v>
      </c>
      <c r="H41" s="33" t="s">
        <v>5</v>
      </c>
      <c r="I41" s="33" t="s">
        <v>5</v>
      </c>
      <c r="J41" s="33" t="s">
        <v>5</v>
      </c>
      <c r="K41" s="33" t="s">
        <v>5</v>
      </c>
      <c r="L41" s="33" t="s">
        <v>5</v>
      </c>
      <c r="M41" s="33" t="s">
        <v>5</v>
      </c>
      <c r="N41" s="33" t="s">
        <v>5</v>
      </c>
      <c r="O41" s="33" t="s">
        <v>5</v>
      </c>
      <c r="P41" s="33" t="s">
        <v>5</v>
      </c>
      <c r="Q41" s="33" t="s">
        <v>5</v>
      </c>
      <c r="R41" s="33" t="s">
        <v>5</v>
      </c>
    </row>
    <row r="42" spans="1:18" ht="12.75" customHeight="1">
      <c r="A42" s="74"/>
      <c r="B42" s="57" t="s">
        <v>56</v>
      </c>
      <c r="C42" s="54"/>
      <c r="D42" s="54"/>
      <c r="E42" s="54"/>
      <c r="F42" s="63">
        <v>53</v>
      </c>
      <c r="G42" s="63">
        <v>1</v>
      </c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3" spans="1:18" ht="12.75" customHeight="1">
      <c r="A43" s="74"/>
      <c r="B43" s="51" t="s">
        <v>60</v>
      </c>
      <c r="C43" s="54" t="s">
        <v>5</v>
      </c>
      <c r="D43" s="54" t="s">
        <v>5</v>
      </c>
      <c r="E43" s="54" t="s">
        <v>5</v>
      </c>
      <c r="F43" s="63">
        <v>35</v>
      </c>
      <c r="G43" s="63">
        <v>1</v>
      </c>
      <c r="H43" s="33" t="s">
        <v>5</v>
      </c>
      <c r="I43" s="33" t="s">
        <v>5</v>
      </c>
      <c r="J43" s="33" t="s">
        <v>5</v>
      </c>
      <c r="K43" s="33" t="s">
        <v>5</v>
      </c>
      <c r="L43" s="33" t="s">
        <v>5</v>
      </c>
      <c r="M43" s="33" t="s">
        <v>5</v>
      </c>
      <c r="N43" s="33" t="s">
        <v>5</v>
      </c>
      <c r="O43" s="33" t="s">
        <v>5</v>
      </c>
      <c r="P43" s="33" t="s">
        <v>5</v>
      </c>
      <c r="Q43" s="33" t="s">
        <v>5</v>
      </c>
      <c r="R43" s="33" t="s">
        <v>5</v>
      </c>
    </row>
    <row r="44" spans="1:18" ht="12.75" customHeight="1">
      <c r="A44" s="74"/>
      <c r="B44" s="42" t="s">
        <v>80</v>
      </c>
      <c r="C44" s="54"/>
      <c r="D44" s="54"/>
      <c r="E44" s="54"/>
      <c r="F44" s="63">
        <v>34</v>
      </c>
      <c r="G44" s="63">
        <v>1</v>
      </c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1:18" ht="12.75" customHeight="1">
      <c r="A45" s="75"/>
      <c r="B45" s="68" t="s">
        <v>92</v>
      </c>
      <c r="C45" s="56" t="s">
        <v>5</v>
      </c>
      <c r="D45" s="56" t="s">
        <v>5</v>
      </c>
      <c r="E45" s="56" t="s">
        <v>5</v>
      </c>
      <c r="F45" s="62">
        <v>9</v>
      </c>
      <c r="G45" s="62">
        <v>1</v>
      </c>
      <c r="H45" s="33" t="s">
        <v>5</v>
      </c>
      <c r="I45" s="33" t="s">
        <v>5</v>
      </c>
      <c r="J45" s="33" t="s">
        <v>5</v>
      </c>
      <c r="K45" s="33" t="s">
        <v>5</v>
      </c>
      <c r="L45" s="33" t="s">
        <v>5</v>
      </c>
      <c r="M45" s="33" t="s">
        <v>5</v>
      </c>
      <c r="N45" s="33" t="s">
        <v>5</v>
      </c>
      <c r="O45" s="33" t="s">
        <v>5</v>
      </c>
      <c r="P45" s="33" t="s">
        <v>5</v>
      </c>
      <c r="Q45" s="33" t="s">
        <v>5</v>
      </c>
      <c r="R45" s="33" t="s">
        <v>5</v>
      </c>
    </row>
    <row r="46" spans="1:18" ht="12.75" customHeight="1">
      <c r="A46" s="73" t="s">
        <v>53</v>
      </c>
      <c r="B46" s="51" t="s">
        <v>61</v>
      </c>
      <c r="C46" s="55" t="s">
        <v>5</v>
      </c>
      <c r="D46" s="55" t="s">
        <v>5</v>
      </c>
      <c r="E46" s="55" t="s">
        <v>5</v>
      </c>
      <c r="F46" s="63">
        <v>46</v>
      </c>
      <c r="G46" s="63">
        <v>1</v>
      </c>
      <c r="H46" s="33" t="s">
        <v>5</v>
      </c>
      <c r="I46" s="33" t="s">
        <v>5</v>
      </c>
      <c r="J46" s="33" t="s">
        <v>5</v>
      </c>
      <c r="K46" s="33" t="s">
        <v>5</v>
      </c>
      <c r="L46" s="33" t="s">
        <v>5</v>
      </c>
      <c r="M46" s="33" t="s">
        <v>5</v>
      </c>
      <c r="N46" s="33" t="s">
        <v>5</v>
      </c>
      <c r="O46" s="33" t="s">
        <v>5</v>
      </c>
      <c r="P46" s="33" t="s">
        <v>5</v>
      </c>
      <c r="Q46" s="33" t="s">
        <v>5</v>
      </c>
      <c r="R46" s="33" t="s">
        <v>5</v>
      </c>
    </row>
    <row r="47" spans="1:18" ht="12.75" customHeight="1">
      <c r="A47" s="74"/>
      <c r="B47" s="41" t="s">
        <v>81</v>
      </c>
      <c r="C47" s="54" t="s">
        <v>5</v>
      </c>
      <c r="D47" s="54" t="s">
        <v>5</v>
      </c>
      <c r="E47" s="54" t="s">
        <v>5</v>
      </c>
      <c r="F47" s="63">
        <v>59</v>
      </c>
      <c r="G47" s="63">
        <v>1</v>
      </c>
      <c r="H47" s="33" t="s">
        <v>5</v>
      </c>
      <c r="I47" s="33" t="s">
        <v>5</v>
      </c>
      <c r="J47" s="33" t="s">
        <v>5</v>
      </c>
      <c r="K47" s="33" t="s">
        <v>5</v>
      </c>
      <c r="L47" s="33" t="s">
        <v>5</v>
      </c>
      <c r="M47" s="33" t="s">
        <v>5</v>
      </c>
      <c r="N47" s="33" t="s">
        <v>5</v>
      </c>
      <c r="O47" s="33" t="s">
        <v>5</v>
      </c>
      <c r="P47" s="33" t="s">
        <v>5</v>
      </c>
      <c r="Q47" s="33" t="s">
        <v>5</v>
      </c>
      <c r="R47" s="33" t="s">
        <v>5</v>
      </c>
    </row>
    <row r="48" spans="1:18" ht="12.75" customHeight="1">
      <c r="A48" s="74"/>
      <c r="B48" s="41" t="s">
        <v>60</v>
      </c>
      <c r="C48" s="54" t="s">
        <v>5</v>
      </c>
      <c r="D48" s="54" t="s">
        <v>5</v>
      </c>
      <c r="E48" s="54" t="s">
        <v>5</v>
      </c>
      <c r="F48" s="63">
        <v>32</v>
      </c>
      <c r="G48" s="63">
        <v>1</v>
      </c>
      <c r="H48" s="33" t="s">
        <v>5</v>
      </c>
      <c r="I48" s="33" t="s">
        <v>5</v>
      </c>
      <c r="J48" s="33" t="s">
        <v>5</v>
      </c>
      <c r="K48" s="33" t="s">
        <v>5</v>
      </c>
      <c r="L48" s="33" t="s">
        <v>5</v>
      </c>
      <c r="M48" s="33" t="s">
        <v>5</v>
      </c>
      <c r="N48" s="33" t="s">
        <v>5</v>
      </c>
      <c r="O48" s="33" t="s">
        <v>5</v>
      </c>
      <c r="P48" s="33" t="s">
        <v>5</v>
      </c>
      <c r="Q48" s="33" t="s">
        <v>5</v>
      </c>
      <c r="R48" s="33" t="s">
        <v>5</v>
      </c>
    </row>
    <row r="49" spans="1:18" ht="12.75" customHeight="1">
      <c r="A49" s="74"/>
      <c r="B49" s="51" t="s">
        <v>82</v>
      </c>
      <c r="C49" s="54" t="s">
        <v>5</v>
      </c>
      <c r="D49" s="54" t="s">
        <v>5</v>
      </c>
      <c r="E49" s="54" t="s">
        <v>5</v>
      </c>
      <c r="F49" s="62">
        <v>34</v>
      </c>
      <c r="G49" s="62">
        <v>1</v>
      </c>
      <c r="H49" s="33" t="s">
        <v>5</v>
      </c>
      <c r="I49" s="33" t="s">
        <v>5</v>
      </c>
      <c r="J49" s="33" t="s">
        <v>5</v>
      </c>
      <c r="K49" s="33" t="s">
        <v>5</v>
      </c>
      <c r="L49" s="33" t="s">
        <v>5</v>
      </c>
      <c r="M49" s="33" t="s">
        <v>5</v>
      </c>
      <c r="N49" s="33" t="s">
        <v>5</v>
      </c>
      <c r="O49" s="33" t="s">
        <v>5</v>
      </c>
      <c r="P49" s="33" t="s">
        <v>5</v>
      </c>
      <c r="Q49" s="33" t="s">
        <v>5</v>
      </c>
      <c r="R49" s="33" t="s">
        <v>5</v>
      </c>
    </row>
    <row r="50" spans="1:18" ht="12.75" customHeight="1">
      <c r="A50" s="74"/>
      <c r="B50" s="52" t="s">
        <v>62</v>
      </c>
      <c r="C50" s="54" t="s">
        <v>5</v>
      </c>
      <c r="D50" s="54" t="s">
        <v>5</v>
      </c>
      <c r="E50" s="54" t="s">
        <v>5</v>
      </c>
      <c r="F50" s="65">
        <v>32</v>
      </c>
      <c r="G50" s="65">
        <v>1</v>
      </c>
      <c r="H50" s="33" t="s">
        <v>5</v>
      </c>
      <c r="I50" s="33" t="s">
        <v>5</v>
      </c>
      <c r="J50" s="33" t="s">
        <v>5</v>
      </c>
      <c r="K50" s="33" t="s">
        <v>5</v>
      </c>
      <c r="L50" s="33" t="s">
        <v>5</v>
      </c>
      <c r="M50" s="33" t="s">
        <v>5</v>
      </c>
      <c r="N50" s="33" t="s">
        <v>5</v>
      </c>
      <c r="O50" s="33" t="s">
        <v>5</v>
      </c>
      <c r="P50" s="33" t="s">
        <v>5</v>
      </c>
      <c r="Q50" s="33" t="s">
        <v>5</v>
      </c>
      <c r="R50" s="33" t="s">
        <v>5</v>
      </c>
    </row>
    <row r="51" spans="1:18" ht="12.75" customHeight="1">
      <c r="A51" s="74"/>
      <c r="B51" s="51" t="s">
        <v>70</v>
      </c>
      <c r="C51" s="54" t="s">
        <v>5</v>
      </c>
      <c r="D51" s="54" t="s">
        <v>5</v>
      </c>
      <c r="E51" s="54" t="s">
        <v>5</v>
      </c>
      <c r="F51" s="62">
        <v>46</v>
      </c>
      <c r="G51" s="62">
        <v>1</v>
      </c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ht="12.75" customHeight="1">
      <c r="A52" s="74"/>
      <c r="B52" s="51" t="s">
        <v>63</v>
      </c>
      <c r="C52" s="55" t="s">
        <v>5</v>
      </c>
      <c r="D52" s="55" t="s">
        <v>5</v>
      </c>
      <c r="E52" s="55" t="s">
        <v>5</v>
      </c>
      <c r="F52" s="63">
        <v>20</v>
      </c>
      <c r="G52" s="63">
        <v>1</v>
      </c>
      <c r="H52" s="33" t="s">
        <v>5</v>
      </c>
      <c r="I52" s="33" t="s">
        <v>5</v>
      </c>
      <c r="J52" s="33" t="s">
        <v>5</v>
      </c>
      <c r="K52" s="33" t="s">
        <v>5</v>
      </c>
      <c r="L52" s="33" t="s">
        <v>5</v>
      </c>
      <c r="M52" s="33" t="s">
        <v>5</v>
      </c>
      <c r="N52" s="33" t="s">
        <v>5</v>
      </c>
      <c r="O52" s="33" t="s">
        <v>5</v>
      </c>
      <c r="P52" s="33" t="s">
        <v>5</v>
      </c>
      <c r="Q52" s="33" t="s">
        <v>5</v>
      </c>
      <c r="R52" s="33" t="s">
        <v>5</v>
      </c>
    </row>
    <row r="53" spans="1:18" ht="12.75" customHeight="1">
      <c r="A53" s="74"/>
      <c r="B53" s="51" t="s">
        <v>71</v>
      </c>
      <c r="C53" s="55"/>
      <c r="D53" s="55"/>
      <c r="E53" s="55"/>
      <c r="F53" s="66">
        <v>32</v>
      </c>
      <c r="G53" s="63">
        <v>1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18" ht="12.75" customHeight="1">
      <c r="A54" s="75"/>
      <c r="B54" s="69" t="s">
        <v>93</v>
      </c>
      <c r="C54" s="55" t="s">
        <v>5</v>
      </c>
      <c r="D54" s="55" t="s">
        <v>5</v>
      </c>
      <c r="E54" s="55" t="s">
        <v>5</v>
      </c>
      <c r="F54" s="61">
        <v>12</v>
      </c>
      <c r="G54" s="62">
        <v>1</v>
      </c>
      <c r="H54" s="33" t="s">
        <v>5</v>
      </c>
      <c r="I54" s="33" t="s">
        <v>5</v>
      </c>
      <c r="J54" s="33" t="s">
        <v>5</v>
      </c>
      <c r="K54" s="33" t="s">
        <v>5</v>
      </c>
      <c r="L54" s="33" t="s">
        <v>5</v>
      </c>
      <c r="M54" s="33" t="s">
        <v>5</v>
      </c>
      <c r="N54" s="33" t="s">
        <v>5</v>
      </c>
      <c r="O54" s="33" t="s">
        <v>5</v>
      </c>
      <c r="P54" s="33" t="s">
        <v>5</v>
      </c>
      <c r="Q54" s="33" t="s">
        <v>5</v>
      </c>
      <c r="R54" s="33" t="s">
        <v>5</v>
      </c>
    </row>
    <row r="55" spans="1:18" ht="12.75" customHeight="1">
      <c r="A55" s="76" t="s">
        <v>44</v>
      </c>
      <c r="B55" s="51" t="s">
        <v>83</v>
      </c>
      <c r="C55" s="55" t="s">
        <v>5</v>
      </c>
      <c r="D55" s="55" t="s">
        <v>5</v>
      </c>
      <c r="E55" s="55" t="s">
        <v>5</v>
      </c>
      <c r="F55" s="62">
        <v>42</v>
      </c>
      <c r="G55" s="62">
        <v>1</v>
      </c>
      <c r="H55" s="33" t="s">
        <v>5</v>
      </c>
      <c r="I55" s="33" t="s">
        <v>5</v>
      </c>
      <c r="J55" s="33" t="s">
        <v>5</v>
      </c>
      <c r="K55" s="33" t="s">
        <v>5</v>
      </c>
      <c r="L55" s="33" t="s">
        <v>5</v>
      </c>
      <c r="M55" s="33" t="s">
        <v>5</v>
      </c>
      <c r="N55" s="33" t="s">
        <v>5</v>
      </c>
      <c r="O55" s="33" t="s">
        <v>5</v>
      </c>
      <c r="P55" s="33" t="s">
        <v>5</v>
      </c>
      <c r="Q55" s="33" t="s">
        <v>5</v>
      </c>
      <c r="R55" s="33" t="s">
        <v>5</v>
      </c>
    </row>
    <row r="56" spans="1:18" ht="12.75" customHeight="1">
      <c r="A56" s="77"/>
      <c r="B56" s="51" t="s">
        <v>50</v>
      </c>
      <c r="C56" s="55" t="s">
        <v>5</v>
      </c>
      <c r="D56" s="55" t="s">
        <v>5</v>
      </c>
      <c r="E56" s="55" t="s">
        <v>5</v>
      </c>
      <c r="F56" s="62">
        <v>22</v>
      </c>
      <c r="G56" s="62">
        <v>1</v>
      </c>
      <c r="H56" s="33" t="s">
        <v>5</v>
      </c>
      <c r="I56" s="33" t="s">
        <v>5</v>
      </c>
      <c r="J56" s="33" t="s">
        <v>5</v>
      </c>
      <c r="K56" s="33" t="s">
        <v>5</v>
      </c>
      <c r="L56" s="33" t="s">
        <v>5</v>
      </c>
      <c r="M56" s="33" t="s">
        <v>5</v>
      </c>
      <c r="N56" s="33" t="s">
        <v>5</v>
      </c>
      <c r="O56" s="33" t="s">
        <v>5</v>
      </c>
      <c r="P56" s="33" t="s">
        <v>5</v>
      </c>
      <c r="Q56" s="33" t="s">
        <v>5</v>
      </c>
      <c r="R56" s="33" t="s">
        <v>5</v>
      </c>
    </row>
    <row r="57" spans="1:18" ht="12.75" customHeight="1">
      <c r="A57" s="77"/>
      <c r="B57" s="41" t="s">
        <v>52</v>
      </c>
      <c r="C57" s="54" t="s">
        <v>5</v>
      </c>
      <c r="D57" s="54" t="s">
        <v>5</v>
      </c>
      <c r="E57" s="54" t="s">
        <v>5</v>
      </c>
      <c r="F57" s="62">
        <v>14</v>
      </c>
      <c r="G57" s="62">
        <v>1</v>
      </c>
      <c r="H57" s="33" t="s">
        <v>5</v>
      </c>
      <c r="I57" s="33" t="s">
        <v>5</v>
      </c>
      <c r="J57" s="33" t="s">
        <v>5</v>
      </c>
      <c r="K57" s="33" t="s">
        <v>5</v>
      </c>
      <c r="L57" s="33" t="s">
        <v>5</v>
      </c>
      <c r="M57" s="33" t="s">
        <v>5</v>
      </c>
      <c r="N57" s="33" t="s">
        <v>5</v>
      </c>
      <c r="O57" s="33" t="s">
        <v>5</v>
      </c>
      <c r="P57" s="33" t="s">
        <v>5</v>
      </c>
      <c r="Q57" s="33" t="s">
        <v>5</v>
      </c>
      <c r="R57" s="33" t="s">
        <v>5</v>
      </c>
    </row>
    <row r="58" spans="1:18" ht="12.75" customHeight="1">
      <c r="A58" s="77"/>
      <c r="B58" s="42" t="s">
        <v>84</v>
      </c>
      <c r="C58" s="54" t="s">
        <v>5</v>
      </c>
      <c r="D58" s="54" t="s">
        <v>5</v>
      </c>
      <c r="E58" s="54" t="s">
        <v>5</v>
      </c>
      <c r="F58" s="62">
        <v>39</v>
      </c>
      <c r="G58" s="62">
        <v>1</v>
      </c>
      <c r="H58" s="33" t="s">
        <v>5</v>
      </c>
      <c r="I58" s="33" t="s">
        <v>5</v>
      </c>
      <c r="J58" s="33" t="s">
        <v>5</v>
      </c>
      <c r="K58" s="33" t="s">
        <v>5</v>
      </c>
      <c r="L58" s="33" t="s">
        <v>5</v>
      </c>
      <c r="M58" s="33" t="s">
        <v>5</v>
      </c>
      <c r="N58" s="33" t="s">
        <v>5</v>
      </c>
      <c r="O58" s="33" t="s">
        <v>5</v>
      </c>
      <c r="P58" s="33" t="s">
        <v>5</v>
      </c>
      <c r="Q58" s="33" t="s">
        <v>5</v>
      </c>
      <c r="R58" s="33" t="s">
        <v>5</v>
      </c>
    </row>
    <row r="59" spans="1:18" ht="12.75" customHeight="1">
      <c r="A59" s="77"/>
      <c r="B59" s="42" t="s">
        <v>85</v>
      </c>
      <c r="C59" s="54" t="s">
        <v>5</v>
      </c>
      <c r="D59" s="54" t="s">
        <v>5</v>
      </c>
      <c r="E59" s="54" t="s">
        <v>5</v>
      </c>
      <c r="F59" s="61">
        <v>24</v>
      </c>
      <c r="G59" s="62">
        <v>1</v>
      </c>
      <c r="H59" s="33" t="s">
        <v>5</v>
      </c>
      <c r="I59" s="33" t="s">
        <v>5</v>
      </c>
      <c r="J59" s="33" t="s">
        <v>5</v>
      </c>
      <c r="K59" s="33" t="s">
        <v>5</v>
      </c>
      <c r="L59" s="33" t="s">
        <v>5</v>
      </c>
      <c r="M59" s="33" t="s">
        <v>5</v>
      </c>
      <c r="N59" s="33" t="s">
        <v>5</v>
      </c>
      <c r="O59" s="33" t="s">
        <v>5</v>
      </c>
      <c r="P59" s="33" t="s">
        <v>5</v>
      </c>
      <c r="Q59" s="33" t="s">
        <v>5</v>
      </c>
      <c r="R59" s="33" t="s">
        <v>5</v>
      </c>
    </row>
    <row r="60" spans="1:18" ht="12.75" customHeight="1">
      <c r="A60" s="77"/>
      <c r="B60" s="51" t="s">
        <v>72</v>
      </c>
      <c r="C60" s="54" t="s">
        <v>5</v>
      </c>
      <c r="D60" s="54" t="s">
        <v>5</v>
      </c>
      <c r="E60" s="54" t="s">
        <v>5</v>
      </c>
      <c r="F60" s="61">
        <v>53</v>
      </c>
      <c r="G60" s="62">
        <v>1</v>
      </c>
      <c r="H60" s="33" t="s">
        <v>5</v>
      </c>
      <c r="I60" s="33" t="s">
        <v>5</v>
      </c>
      <c r="J60" s="33" t="s">
        <v>5</v>
      </c>
      <c r="K60" s="33" t="s">
        <v>5</v>
      </c>
      <c r="L60" s="33" t="s">
        <v>5</v>
      </c>
      <c r="M60" s="33" t="s">
        <v>5</v>
      </c>
      <c r="N60" s="33" t="s">
        <v>5</v>
      </c>
      <c r="O60" s="33" t="s">
        <v>5</v>
      </c>
      <c r="P60" s="33" t="s">
        <v>5</v>
      </c>
      <c r="Q60" s="33" t="s">
        <v>5</v>
      </c>
      <c r="R60" s="33" t="s">
        <v>5</v>
      </c>
    </row>
    <row r="61" spans="1:18" ht="12.75" customHeight="1">
      <c r="A61" s="77"/>
      <c r="B61" s="51" t="s">
        <v>86</v>
      </c>
      <c r="C61" s="56" t="s">
        <v>5</v>
      </c>
      <c r="D61" s="56" t="s">
        <v>5</v>
      </c>
      <c r="E61" s="56" t="s">
        <v>5</v>
      </c>
      <c r="F61" s="62">
        <v>54</v>
      </c>
      <c r="G61" s="62">
        <v>1</v>
      </c>
      <c r="H61" s="33" t="s">
        <v>5</v>
      </c>
      <c r="I61" s="33" t="s">
        <v>5</v>
      </c>
      <c r="J61" s="33" t="s">
        <v>5</v>
      </c>
      <c r="K61" s="33" t="s">
        <v>5</v>
      </c>
      <c r="L61" s="33" t="s">
        <v>5</v>
      </c>
      <c r="M61" s="33" t="s">
        <v>5</v>
      </c>
      <c r="N61" s="33" t="s">
        <v>5</v>
      </c>
      <c r="O61" s="33" t="s">
        <v>5</v>
      </c>
      <c r="P61" s="33" t="s">
        <v>5</v>
      </c>
      <c r="Q61" s="33" t="s">
        <v>5</v>
      </c>
      <c r="R61" s="33" t="s">
        <v>5</v>
      </c>
    </row>
    <row r="62" spans="1:18" ht="12.75" customHeight="1">
      <c r="A62" s="77"/>
      <c r="B62" s="52" t="s">
        <v>87</v>
      </c>
      <c r="C62" s="54" t="s">
        <v>5</v>
      </c>
      <c r="D62" s="54" t="s">
        <v>5</v>
      </c>
      <c r="E62" s="54" t="s">
        <v>5</v>
      </c>
      <c r="F62" s="65">
        <v>24</v>
      </c>
      <c r="G62" s="65">
        <v>1</v>
      </c>
      <c r="H62" s="33" t="s">
        <v>5</v>
      </c>
      <c r="I62" s="33" t="s">
        <v>5</v>
      </c>
      <c r="J62" s="33" t="s">
        <v>5</v>
      </c>
      <c r="K62" s="33" t="s">
        <v>5</v>
      </c>
      <c r="L62" s="33" t="s">
        <v>5</v>
      </c>
      <c r="M62" s="33" t="s">
        <v>5</v>
      </c>
      <c r="N62" s="33" t="s">
        <v>5</v>
      </c>
      <c r="O62" s="33" t="s">
        <v>5</v>
      </c>
      <c r="P62" s="33" t="s">
        <v>5</v>
      </c>
      <c r="Q62" s="33" t="s">
        <v>5</v>
      </c>
      <c r="R62" s="33" t="s">
        <v>5</v>
      </c>
    </row>
    <row r="63" spans="1:18" ht="12.75" customHeight="1">
      <c r="A63" s="77"/>
      <c r="B63" s="52" t="s">
        <v>51</v>
      </c>
      <c r="C63" s="53" t="s">
        <v>5</v>
      </c>
      <c r="D63" s="53" t="s">
        <v>5</v>
      </c>
      <c r="E63" s="53" t="s">
        <v>5</v>
      </c>
      <c r="F63" s="65">
        <v>40</v>
      </c>
      <c r="G63" s="65">
        <v>1</v>
      </c>
      <c r="H63" s="33" t="s">
        <v>5</v>
      </c>
      <c r="I63" s="33" t="s">
        <v>5</v>
      </c>
      <c r="J63" s="33" t="s">
        <v>5</v>
      </c>
      <c r="K63" s="33" t="s">
        <v>5</v>
      </c>
      <c r="L63" s="33" t="s">
        <v>5</v>
      </c>
      <c r="M63" s="33" t="s">
        <v>5</v>
      </c>
      <c r="N63" s="33" t="s">
        <v>5</v>
      </c>
      <c r="O63" s="33" t="s">
        <v>5</v>
      </c>
      <c r="P63" s="33" t="s">
        <v>5</v>
      </c>
      <c r="Q63" s="33" t="s">
        <v>5</v>
      </c>
      <c r="R63" s="33" t="s">
        <v>5</v>
      </c>
    </row>
    <row r="64" spans="1:18" ht="12.75" customHeight="1">
      <c r="A64" s="77"/>
      <c r="B64" s="57" t="s">
        <v>88</v>
      </c>
      <c r="C64" s="54" t="s">
        <v>5</v>
      </c>
      <c r="D64" s="54" t="s">
        <v>5</v>
      </c>
      <c r="E64" s="54" t="s">
        <v>5</v>
      </c>
      <c r="F64" s="62">
        <v>28</v>
      </c>
      <c r="G64" s="62">
        <v>1</v>
      </c>
      <c r="H64" s="33" t="s">
        <v>5</v>
      </c>
      <c r="I64" s="33" t="s">
        <v>5</v>
      </c>
      <c r="J64" s="33" t="s">
        <v>5</v>
      </c>
      <c r="K64" s="33" t="s">
        <v>5</v>
      </c>
      <c r="L64" s="33" t="s">
        <v>5</v>
      </c>
      <c r="M64" s="33" t="s">
        <v>5</v>
      </c>
      <c r="N64" s="33" t="s">
        <v>5</v>
      </c>
      <c r="O64" s="33" t="s">
        <v>5</v>
      </c>
      <c r="P64" s="33" t="s">
        <v>5</v>
      </c>
      <c r="Q64" s="33" t="s">
        <v>5</v>
      </c>
      <c r="R64" s="33" t="s">
        <v>5</v>
      </c>
    </row>
    <row r="65" spans="1:18" ht="12.75" customHeight="1">
      <c r="A65" s="77"/>
      <c r="B65" s="51" t="s">
        <v>64</v>
      </c>
      <c r="C65" s="55" t="s">
        <v>5</v>
      </c>
      <c r="D65" s="55" t="s">
        <v>5</v>
      </c>
      <c r="E65" s="55" t="s">
        <v>5</v>
      </c>
      <c r="F65" s="62">
        <v>26</v>
      </c>
      <c r="G65" s="62">
        <v>1</v>
      </c>
      <c r="H65" s="33" t="s">
        <v>5</v>
      </c>
      <c r="I65" s="33" t="s">
        <v>5</v>
      </c>
      <c r="J65" s="33" t="s">
        <v>5</v>
      </c>
      <c r="K65" s="33" t="s">
        <v>5</v>
      </c>
      <c r="L65" s="33" t="s">
        <v>5</v>
      </c>
      <c r="M65" s="33" t="s">
        <v>5</v>
      </c>
      <c r="N65" s="33" t="s">
        <v>5</v>
      </c>
      <c r="O65" s="33" t="s">
        <v>5</v>
      </c>
      <c r="P65" s="33" t="s">
        <v>5</v>
      </c>
      <c r="Q65" s="33" t="s">
        <v>5</v>
      </c>
      <c r="R65" s="33" t="s">
        <v>5</v>
      </c>
    </row>
    <row r="66" spans="1:18" ht="12.75" customHeight="1">
      <c r="A66" s="77"/>
      <c r="B66" s="51" t="s">
        <v>89</v>
      </c>
      <c r="C66" s="55" t="s">
        <v>5</v>
      </c>
      <c r="D66" s="55" t="s">
        <v>5</v>
      </c>
      <c r="E66" s="55" t="s">
        <v>5</v>
      </c>
      <c r="F66" s="62">
        <v>39</v>
      </c>
      <c r="G66" s="62">
        <v>1</v>
      </c>
      <c r="H66" s="33" t="s">
        <v>5</v>
      </c>
      <c r="I66" s="33" t="s">
        <v>5</v>
      </c>
      <c r="J66" s="33" t="s">
        <v>5</v>
      </c>
      <c r="K66" s="33" t="s">
        <v>5</v>
      </c>
      <c r="L66" s="33" t="s">
        <v>5</v>
      </c>
      <c r="M66" s="33" t="s">
        <v>5</v>
      </c>
      <c r="N66" s="33" t="s">
        <v>5</v>
      </c>
      <c r="O66" s="33" t="s">
        <v>5</v>
      </c>
      <c r="P66" s="33" t="s">
        <v>5</v>
      </c>
      <c r="Q66" s="33" t="s">
        <v>5</v>
      </c>
      <c r="R66" s="33" t="s">
        <v>5</v>
      </c>
    </row>
    <row r="67" spans="1:18" ht="12.75" customHeight="1">
      <c r="A67" s="77"/>
      <c r="B67" s="51" t="s">
        <v>65</v>
      </c>
      <c r="C67" s="55" t="s">
        <v>5</v>
      </c>
      <c r="D67" s="55" t="s">
        <v>5</v>
      </c>
      <c r="E67" s="55" t="s">
        <v>5</v>
      </c>
      <c r="F67" s="62">
        <v>23</v>
      </c>
      <c r="G67" s="62">
        <v>1</v>
      </c>
      <c r="H67" s="33" t="s">
        <v>5</v>
      </c>
      <c r="I67" s="33" t="s">
        <v>5</v>
      </c>
      <c r="J67" s="33" t="s">
        <v>5</v>
      </c>
      <c r="K67" s="33" t="s">
        <v>5</v>
      </c>
      <c r="L67" s="33" t="s">
        <v>5</v>
      </c>
      <c r="M67" s="33" t="s">
        <v>5</v>
      </c>
      <c r="N67" s="33" t="s">
        <v>5</v>
      </c>
      <c r="O67" s="33" t="s">
        <v>5</v>
      </c>
      <c r="P67" s="33" t="s">
        <v>5</v>
      </c>
      <c r="Q67" s="33" t="s">
        <v>5</v>
      </c>
      <c r="R67" s="33" t="s">
        <v>5</v>
      </c>
    </row>
    <row r="68" spans="1:18" ht="12.75" customHeight="1">
      <c r="A68" s="78"/>
      <c r="B68" s="51" t="s">
        <v>45</v>
      </c>
      <c r="C68" s="55" t="s">
        <v>5</v>
      </c>
      <c r="D68" s="55" t="s">
        <v>5</v>
      </c>
      <c r="E68" s="55" t="s">
        <v>5</v>
      </c>
      <c r="F68" s="62">
        <v>36</v>
      </c>
      <c r="G68" s="62">
        <v>1</v>
      </c>
      <c r="H68" s="33" t="s">
        <v>5</v>
      </c>
      <c r="I68" s="33" t="s">
        <v>5</v>
      </c>
      <c r="J68" s="33" t="s">
        <v>5</v>
      </c>
      <c r="K68" s="33" t="s">
        <v>5</v>
      </c>
      <c r="L68" s="33" t="s">
        <v>5</v>
      </c>
      <c r="M68" s="33" t="s">
        <v>5</v>
      </c>
      <c r="N68" s="33" t="s">
        <v>5</v>
      </c>
      <c r="O68" s="33" t="s">
        <v>5</v>
      </c>
      <c r="P68" s="33" t="s">
        <v>5</v>
      </c>
      <c r="Q68" s="33" t="s">
        <v>5</v>
      </c>
      <c r="R68" s="33" t="s">
        <v>5</v>
      </c>
    </row>
    <row r="69" spans="1:18" ht="12" customHeight="1">
      <c r="A69" s="81" t="s">
        <v>23</v>
      </c>
      <c r="B69" s="81"/>
      <c r="C69" s="37">
        <f>SUM(C22:C54)</f>
        <v>0</v>
      </c>
      <c r="D69" s="37">
        <f>SUM(D22:D54)</f>
        <v>0</v>
      </c>
      <c r="E69" s="37">
        <f>SUM(E22:E54)</f>
        <v>0</v>
      </c>
      <c r="F69" s="38">
        <f>SUM(F22:F68)</f>
        <v>1831</v>
      </c>
      <c r="G69" s="38">
        <f>SUM(G22:G68)</f>
        <v>47</v>
      </c>
      <c r="H69" s="37">
        <f aca="true" t="shared" si="2" ref="H69:R69">SUM(H22:H63)</f>
        <v>0</v>
      </c>
      <c r="I69" s="37">
        <f t="shared" si="2"/>
        <v>0</v>
      </c>
      <c r="J69" s="37">
        <f t="shared" si="2"/>
        <v>0</v>
      </c>
      <c r="K69" s="37">
        <f t="shared" si="2"/>
        <v>0</v>
      </c>
      <c r="L69" s="37">
        <f t="shared" si="2"/>
        <v>0</v>
      </c>
      <c r="M69" s="37">
        <f t="shared" si="2"/>
        <v>0</v>
      </c>
      <c r="N69" s="37">
        <f t="shared" si="2"/>
        <v>0</v>
      </c>
      <c r="O69" s="37">
        <f t="shared" si="2"/>
        <v>0</v>
      </c>
      <c r="P69" s="37">
        <f t="shared" si="2"/>
        <v>0</v>
      </c>
      <c r="Q69" s="37">
        <f t="shared" si="2"/>
        <v>0</v>
      </c>
      <c r="R69" s="37">
        <f t="shared" si="2"/>
        <v>0</v>
      </c>
    </row>
    <row r="70" spans="1:18" ht="12" customHeight="1">
      <c r="A70" s="90" t="s">
        <v>20</v>
      </c>
      <c r="B70" s="90"/>
      <c r="C70" s="34">
        <f>C18+C69</f>
        <v>8997</v>
      </c>
      <c r="D70" s="34">
        <f>D69+D18</f>
        <v>52</v>
      </c>
      <c r="E70" s="34">
        <f>E69+E18</f>
        <v>74</v>
      </c>
      <c r="F70" s="34">
        <f>F69+F18</f>
        <v>2192</v>
      </c>
      <c r="G70" s="34">
        <f>G69+G18</f>
        <v>71</v>
      </c>
      <c r="H70" s="34">
        <f>H69+H18</f>
        <v>1099</v>
      </c>
      <c r="I70" s="34">
        <f aca="true" t="shared" si="3" ref="I70:R70">I18+I69</f>
        <v>213</v>
      </c>
      <c r="J70" s="34">
        <f t="shared" si="3"/>
        <v>4</v>
      </c>
      <c r="K70" s="34">
        <f t="shared" si="3"/>
        <v>390</v>
      </c>
      <c r="L70" s="34">
        <f t="shared" si="3"/>
        <v>184</v>
      </c>
      <c r="M70" s="34">
        <f t="shared" si="3"/>
        <v>11</v>
      </c>
      <c r="N70" s="34">
        <f t="shared" si="3"/>
        <v>115</v>
      </c>
      <c r="O70" s="34">
        <f t="shared" si="3"/>
        <v>390</v>
      </c>
      <c r="P70" s="34">
        <f t="shared" si="3"/>
        <v>704</v>
      </c>
      <c r="Q70" s="34">
        <f t="shared" si="3"/>
        <v>58</v>
      </c>
      <c r="R70" s="34">
        <f t="shared" si="3"/>
        <v>1278</v>
      </c>
    </row>
    <row r="71" spans="1:18" ht="12" customHeight="1">
      <c r="A71" s="88" t="s">
        <v>24</v>
      </c>
      <c r="B71" s="88"/>
      <c r="C71" s="39">
        <v>65</v>
      </c>
      <c r="D71" s="13"/>
      <c r="E71" s="14" t="s">
        <v>6</v>
      </c>
      <c r="F71" s="15"/>
      <c r="G71" s="15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7"/>
    </row>
    <row r="72" spans="1:18" ht="12" customHeight="1">
      <c r="A72" s="88" t="s">
        <v>25</v>
      </c>
      <c r="B72" s="88"/>
      <c r="C72" s="40">
        <v>74</v>
      </c>
      <c r="D72" s="5"/>
      <c r="E72" s="83"/>
      <c r="F72" s="84"/>
      <c r="G72" s="83"/>
      <c r="H72" s="2"/>
      <c r="I72" s="2"/>
      <c r="J72" s="2"/>
      <c r="K72" s="2"/>
      <c r="L72" s="2"/>
      <c r="M72" s="2"/>
      <c r="N72" s="2"/>
      <c r="O72" s="19"/>
      <c r="P72" s="2"/>
      <c r="Q72" s="85"/>
      <c r="R72" s="85"/>
    </row>
    <row r="73" spans="1:18" ht="12" customHeight="1">
      <c r="A73" s="88" t="s">
        <v>26</v>
      </c>
      <c r="B73" s="88"/>
      <c r="C73" s="40">
        <v>1073</v>
      </c>
      <c r="D73" s="5"/>
      <c r="E73" s="18"/>
      <c r="F73" s="20"/>
      <c r="G73" s="21"/>
      <c r="H73" s="2"/>
      <c r="I73" s="2"/>
      <c r="J73" s="2"/>
      <c r="K73" s="2"/>
      <c r="L73" s="2"/>
      <c r="M73" s="2"/>
      <c r="N73" s="2"/>
      <c r="O73" s="19"/>
      <c r="P73" s="2"/>
      <c r="Q73" s="85"/>
      <c r="R73" s="85"/>
    </row>
    <row r="74" spans="1:18" ht="12" customHeight="1">
      <c r="A74" s="88" t="s">
        <v>27</v>
      </c>
      <c r="B74" s="88"/>
      <c r="C74" s="40">
        <v>205</v>
      </c>
      <c r="D74" s="5"/>
      <c r="E74" s="22"/>
      <c r="F74" s="23"/>
      <c r="G74" s="24"/>
      <c r="H74" s="25"/>
      <c r="I74" s="2"/>
      <c r="J74" s="2"/>
      <c r="K74" s="2"/>
      <c r="L74" s="2"/>
      <c r="M74" s="2"/>
      <c r="N74" s="2"/>
      <c r="O74" s="19"/>
      <c r="P74" s="2"/>
      <c r="Q74" s="85"/>
      <c r="R74" s="85"/>
    </row>
    <row r="75" spans="1:18" ht="12.75" customHeight="1">
      <c r="A75" s="89" t="s">
        <v>29</v>
      </c>
      <c r="B75" s="89"/>
      <c r="C75" s="49">
        <f>SUM(C73:C74)</f>
        <v>1278</v>
      </c>
      <c r="D75" s="16"/>
      <c r="E75" s="16"/>
      <c r="F75" s="24"/>
      <c r="G75" s="23"/>
      <c r="H75" s="25"/>
      <c r="I75" s="26"/>
      <c r="J75" s="2"/>
      <c r="K75" s="2"/>
      <c r="L75" s="2"/>
      <c r="M75" s="2"/>
      <c r="N75" s="2"/>
      <c r="O75" s="19"/>
      <c r="P75" s="3"/>
      <c r="Q75" s="85"/>
      <c r="R75" s="85"/>
    </row>
    <row r="76" spans="2:18" ht="15.75" customHeight="1">
      <c r="B76" s="14"/>
      <c r="C76" s="27"/>
      <c r="D76" s="27"/>
      <c r="E76" s="27"/>
      <c r="F76" s="15"/>
      <c r="G76" s="15"/>
      <c r="H76" s="28"/>
      <c r="I76" s="28"/>
      <c r="J76" s="2"/>
      <c r="K76" s="2"/>
      <c r="L76" s="2"/>
      <c r="M76" s="2"/>
      <c r="N76" s="2"/>
      <c r="O76" s="19"/>
      <c r="P76" s="3"/>
      <c r="Q76" s="19"/>
      <c r="R76" s="19"/>
    </row>
  </sheetData>
  <sheetProtection selectLockedCells="1" selectUnlockedCells="1"/>
  <mergeCells count="41">
    <mergeCell ref="C4:E4"/>
    <mergeCell ref="F4:G4"/>
    <mergeCell ref="H4:L4"/>
    <mergeCell ref="M4:R4"/>
    <mergeCell ref="A4:B5"/>
    <mergeCell ref="A6:B6"/>
    <mergeCell ref="A75:B75"/>
    <mergeCell ref="Q74:R74"/>
    <mergeCell ref="A70:B70"/>
    <mergeCell ref="A71:B71"/>
    <mergeCell ref="A72:B72"/>
    <mergeCell ref="A20:R20"/>
    <mergeCell ref="A21:B21"/>
    <mergeCell ref="A22:A34"/>
    <mergeCell ref="Q75:R75"/>
    <mergeCell ref="A74:B74"/>
    <mergeCell ref="E72:G72"/>
    <mergeCell ref="Q72:R72"/>
    <mergeCell ref="Q73:R73"/>
    <mergeCell ref="A15:B15"/>
    <mergeCell ref="A16:B16"/>
    <mergeCell ref="A73:B73"/>
    <mergeCell ref="A17:B17"/>
    <mergeCell ref="A7:B7"/>
    <mergeCell ref="A8:B8"/>
    <mergeCell ref="A9:B9"/>
    <mergeCell ref="A10:B10"/>
    <mergeCell ref="A11:B11"/>
    <mergeCell ref="A69:B69"/>
    <mergeCell ref="A18:B18"/>
    <mergeCell ref="B19:R19"/>
    <mergeCell ref="A1:R1"/>
    <mergeCell ref="A2:R2"/>
    <mergeCell ref="A3:R3"/>
    <mergeCell ref="A35:A40"/>
    <mergeCell ref="A46:A54"/>
    <mergeCell ref="A55:A68"/>
    <mergeCell ref="A41:A45"/>
    <mergeCell ref="A12:B12"/>
    <mergeCell ref="A13:B13"/>
    <mergeCell ref="A14:B14"/>
  </mergeCells>
  <printOptions horizontalCentered="1"/>
  <pageMargins left="0.15748031496062992" right="0.15748031496062992" top="0.1968503937007874" bottom="0.2362204724409449" header="0.15748031496062992" footer="0.15748031496062992"/>
  <pageSetup fitToHeight="1" fitToWidth="1" horizontalDpi="600" verticalDpi="600" orientation="landscape" paperSize="9" scale="58" r:id="rId1"/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Adriana Fatima Tavares</cp:lastModifiedBy>
  <cp:lastPrinted>2017-04-24T14:56:31Z</cp:lastPrinted>
  <dcterms:created xsi:type="dcterms:W3CDTF">2010-02-11T13:07:05Z</dcterms:created>
  <dcterms:modified xsi:type="dcterms:W3CDTF">2017-04-27T11:00:23Z</dcterms:modified>
  <cp:category/>
  <cp:version/>
  <cp:contentType/>
  <cp:contentStatus/>
</cp:coreProperties>
</file>